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fomich\Desktop\БФЛ\"/>
    </mc:Choice>
  </mc:AlternateContent>
  <bookViews>
    <workbookView showHorizontalScroll="0" showVerticalScroll="0" showSheetTabs="0" xWindow="0" yWindow="0" windowWidth="17940" windowHeight="10425"/>
  </bookViews>
  <sheets>
    <sheet name="рус" sheetId="2" r:id="rId1"/>
  </sheets>
  <definedNames>
    <definedName name="__xlnm._FilterDatabase_1">#REF!</definedName>
    <definedName name="_xlnm._FilterDatabase" localSheetId="0" hidden="1">рус!$A$5:$AA$5</definedName>
  </definedNames>
  <calcPr calcId="162913"/>
</workbook>
</file>

<file path=xl/calcChain.xml><?xml version="1.0" encoding="utf-8"?>
<calcChain xmlns="http://schemas.openxmlformats.org/spreadsheetml/2006/main">
  <c r="M104" i="2" l="1"/>
  <c r="I104" i="2" s="1"/>
  <c r="J104" i="2" l="1"/>
</calcChain>
</file>

<file path=xl/sharedStrings.xml><?xml version="1.0" encoding="utf-8"?>
<sst xmlns="http://schemas.openxmlformats.org/spreadsheetml/2006/main" count="826" uniqueCount="600">
  <si>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</si>
  <si>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</si>
  <si>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</si>
  <si>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</si>
  <si>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</si>
  <si>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</si>
  <si>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</si>
  <si>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</si>
  <si>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</si>
  <si>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</si>
  <si>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</si>
  <si>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</si>
  <si>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</si>
  <si>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</si>
  <si>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Кокшетауский городской суд Акмолинской области</t>
  </si>
  <si>
    <t>Аминова Галия Абжалиевна</t>
  </si>
  <si>
    <t>05.01.2026 г</t>
  </si>
  <si>
    <t>Ақмола облысы Көкшетау қалалық соты</t>
  </si>
  <si>
    <t xml:space="preserve">Объявление о возбуждении производства по делу о применении процедуры восстановления платежеспособности </t>
  </si>
  <si>
    <t>900319450898</t>
  </si>
  <si>
    <t>Шокпарова Индира Сергеевна</t>
  </si>
  <si>
    <t>Ақмола облысы, Біржан сал ауданы, Степняк қаласы, Рыскулова көшесі, 7 үй, 2 пәтер</t>
  </si>
  <si>
    <t>Ширяев Асылхан Бағытжанұлы</t>
  </si>
  <si>
    <t>Ақмола облысы, Қосшы қаласы, Лесная поляна шағын ауданы. 1 үй. 131 пәтер</t>
  </si>
  <si>
    <t>тел. 87028023290 эл. почта Friday_kz1025@mail.ru</t>
  </si>
  <si>
    <t>Карабузауов Марат Болатович</t>
  </si>
  <si>
    <t>Республика Казахстан, Акмолинская область, Егиндыкольский район, с. Егиндыколь, ул. Победы, дом №11, кв. 15</t>
  </si>
  <si>
    <t xml:space="preserve">Егиндыкольский районный суд Акмолинской области  </t>
  </si>
  <si>
    <t>Алматинская область, Карасайский р-н, с. Кольашы, ул. Самал, д. 24 А</t>
  </si>
  <si>
    <t xml:space="preserve">87021447191, sai.79@mail.ru
</t>
  </si>
  <si>
    <t>08.01.2026</t>
  </si>
  <si>
    <t>Барболов Линар Асылханович</t>
  </si>
  <si>
    <t>Республика Казахстан, Акмолинская область, город Кокшетау, улица Сатпаева, 8</t>
  </si>
  <si>
    <t xml:space="preserve">Кокшетауский гороской суд Акмолинской области  </t>
  </si>
  <si>
    <t>06.01.2026 г</t>
  </si>
  <si>
    <t>Ажитаев Айдарбек Секенович</t>
  </si>
  <si>
    <t xml:space="preserve">г. Алматы, Жетысуский район, мкр.Айнабулак-4, д.169, кв.96 </t>
  </si>
  <si>
    <t xml:space="preserve">87052217907, fu.azhitayev@mail.ru
</t>
  </si>
  <si>
    <t>12.01.2026</t>
  </si>
  <si>
    <t>Айтбатыров Аян Ануарбекович</t>
  </si>
  <si>
    <t>30.12.2025 ж.</t>
  </si>
  <si>
    <t>06.01.2026</t>
  </si>
  <si>
    <t>Республика Казахстан, Акмолинская область, район Биржан Сал</t>
  </si>
  <si>
    <t xml:space="preserve">Суд района Биржан сал Акмолинской области  </t>
  </si>
  <si>
    <t xml:space="preserve">Мущанов Талгат Кайратович  </t>
  </si>
  <si>
    <t>г. Кокшетау, ул.Сабатаева д. 142 кв. 6</t>
  </si>
  <si>
    <t>05.01.2026г.</t>
  </si>
  <si>
    <t>06.01.2026г.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</si>
  <si>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</si>
  <si>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</si>
  <si>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</si>
  <si>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08.01.2026г.</t>
  </si>
  <si>
    <t>770324450509</t>
  </si>
  <si>
    <t>Кулик Виктория Валерьевна</t>
  </si>
  <si>
    <t>Ақмола облысы Біржан Сал аудандық соты</t>
  </si>
  <si>
    <t>05.01.2026 . №2</t>
  </si>
  <si>
    <t>760825450570</t>
  </si>
  <si>
    <t xml:space="preserve">Турар Хазиза </t>
  </si>
  <si>
    <t xml:space="preserve"> Акмолинской область, Целиноградской  район, село Акмол </t>
  </si>
  <si>
    <t>Целиноградский  районный суд</t>
  </si>
  <si>
    <t xml:space="preserve">Стамгалиева Бибигуль Кабдуловна </t>
  </si>
  <si>
    <t xml:space="preserve">Ақмола облысы ,г.Косшы,1 дом,131 квартира </t>
  </si>
  <si>
    <t>тел:8 708 710 98 53.  эл пошта:bstamgaliyeva@internet.ru</t>
  </si>
  <si>
    <t>Шапавалова Алена Вячеславовна</t>
  </si>
  <si>
    <t>921223451018</t>
  </si>
  <si>
    <t>Акмолинская область, район Буландинский, село Вознесенка, ул. Комсомольская, д.17</t>
  </si>
  <si>
    <t>Суд района Буланды Акмолинской области</t>
  </si>
  <si>
    <t>Акмолинская область, г.Косшы, Лесная поляна, 1 дом, 131 квартира</t>
  </si>
  <si>
    <t>Абдилова Алма Сериковна</t>
  </si>
  <si>
    <t>Акмолинская обл., г.Щучинск, ул. 
Ломоносова 6, кв.125</t>
  </si>
  <si>
    <t xml:space="preserve">Бурабайский районный суд Акмолинской области 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</si>
  <si>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</si>
  <si>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</si>
  <si>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</si>
  <si>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Исмаганбетов Мадияр Куандыкович </t>
  </si>
  <si>
    <t xml:space="preserve">Акмолинская область, город Степногорск, мкрн Пригородный, дом 115, кв 2
</t>
  </si>
  <si>
    <t xml:space="preserve">Степногорский городской суд Акмолинской области
</t>
  </si>
  <si>
    <t>Мәдениетов Әбілжан Бақытжанұлы</t>
  </si>
  <si>
    <t xml:space="preserve"> Город Астана, улица Сыганак 54/2,           12 этаж, 1 офис </t>
  </si>
  <si>
    <t>8 747 410 10 60
madd.abi@mail.ru</t>
  </si>
  <si>
    <t>Актанов Кенжибай Зейнишевич</t>
  </si>
  <si>
    <t>Акмолинская область, город Степногорск, 6 микрорайон, дом 20, кв. 51</t>
  </si>
  <si>
    <t>Степногорский районный суд Акмолинская область</t>
  </si>
  <si>
    <t>Тойгулов Марлен Сакенович</t>
  </si>
  <si>
    <t>г.Алматы, Бостандыкский район, ул.Назконыр, дом 10, кв. 6</t>
  </si>
  <si>
    <t xml:space="preserve">8(707)-714-05-98
toigulov.marlen@mail.ru 
</t>
  </si>
  <si>
    <t>Наджимов Ойбек Максудбаевич</t>
  </si>
  <si>
    <t>Ақмола облысы, Целиноград ауданы, Қоянды ауылы, 3 шағын аудан, 101 үй</t>
  </si>
  <si>
    <t>Ақмола облысы Целиноград аудандық соты</t>
  </si>
  <si>
    <t>Марлен Сакенович Тойгулов</t>
  </si>
  <si>
    <t>Алматы қаласы, Бостандық ауданы, Назқоныр көшесі, 10 үй, пәтер 6</t>
  </si>
  <si>
    <t>Родько Дмитрия Вячеславовича</t>
  </si>
  <si>
    <t>Акмолинская область, Есильский район</t>
  </si>
  <si>
    <t>Суд Акмолинской области Есильского района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</si>
  <si>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</si>
  <si>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</si>
  <si>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</si>
  <si>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 xml:space="preserve">Калданова Жазира Мейрамбековна </t>
  </si>
  <si>
    <t>Ақмола облысы, Целиноград ауданы,
Талапкер ауылы, 10 көшесі үй №333А</t>
  </si>
  <si>
    <t>Акмолинская область,  районный суд Целинограда</t>
  </si>
  <si>
    <t>15.01.2026 г.</t>
  </si>
  <si>
    <t>Карамуратова Лаззат Мирамбаевна</t>
  </si>
  <si>
    <t>23.01.2026 (повторное назн-е)</t>
  </si>
  <si>
    <t>г.Атырау, Авангард, 2 мкр. 7 дом, кв 3</t>
  </si>
  <si>
    <t xml:space="preserve">87788124754, lyazzatkaramuratova@gmail.com
</t>
  </si>
  <si>
    <t>Шахметова Айсулу Жанарбековна</t>
  </si>
  <si>
    <t>Акмолинская область, Целиноградский район, Акмол сельский округ,
село Акмол, микрорайон Бакыт дом №3, Квартира №4</t>
  </si>
  <si>
    <t>Целиноградский районный суд Акмолинской области</t>
  </si>
  <si>
    <t>Айслу Амандыковна Саркубенова</t>
  </si>
  <si>
    <t xml:space="preserve">Акмолинская область, г. Есиль , ул. Тын Игерушилер, д. 17 
</t>
  </si>
  <si>
    <t>Есильский районный суд Акмолинской области</t>
  </si>
  <si>
    <t>Астана қ., Кенесары көшесі, 8 үй, БЦ Монблан, каб.1829</t>
  </si>
  <si>
    <t>Жансұлтан Бекжан Жансұлтанұлы</t>
  </si>
  <si>
    <t>Акмолинская область, г. Косшы, мкр. Лесная поляна д 9</t>
  </si>
  <si>
    <t>Суд города  Косшы Акмолинской  области</t>
  </si>
  <si>
    <t>23.01..2026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</si>
  <si>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</si>
  <si>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</si>
  <si>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</si>
  <si>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 xml:space="preserve">Аюпова Айнур  Иргебаевна </t>
  </si>
  <si>
    <t>Акмолинская область, город Косшы, улица Абая Кунанбаева, дом № 7</t>
  </si>
  <si>
    <t>Суд города Косшы .Акмолинская область .</t>
  </si>
  <si>
    <t>Ташкожаев Музафар Рахматкожаевич</t>
  </si>
  <si>
    <t xml:space="preserve"> город .Алматы  ул.Муратбаева дом 160</t>
  </si>
  <si>
    <t>8(700) 525 69 69
mchepayskiy777@gmail.com</t>
  </si>
  <si>
    <t>Анарбаева Карлыгаш Кусмановна</t>
  </si>
  <si>
    <t>651214450281</t>
  </si>
  <si>
    <t xml:space="preserve">Акмолинская обл. , г. КОСШЫ , ул. УЛИЦА Касым хан , д. 43 кв. 1 </t>
  </si>
  <si>
    <t>Суд города Косшы Акмолинской области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</si>
  <si>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</si>
  <si>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</si>
  <si>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</si>
  <si>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Ермуканова Кызылгуль Укубаевна</t>
  </si>
  <si>
    <t>Акмолинская область, Ерейментауский район,
село Ерейментау, улица Жантай Батыра,
дом 58, кв.5</t>
  </si>
  <si>
    <t>Ерейментауский районный суд</t>
  </si>
  <si>
    <t>Калиев Думан Оралович</t>
  </si>
  <si>
    <t xml:space="preserve">г.Кокшетау, ул.Баймуканова, д.84, оф.2  </t>
  </si>
  <si>
    <t>87771761122 zanger-kokshe@mail.ru</t>
  </si>
  <si>
    <t xml:space="preserve"> Жанабаева Гулнур Сисенгалиевна</t>
  </si>
  <si>
    <t>Акмолинская область, Атбасарский район, Покровский, Садовое, ул.  Ыбырая Алтынсарина 34, 2</t>
  </si>
  <si>
    <t>Атбасарский районный суд Акмолинской области</t>
  </si>
  <si>
    <t>Аяпова Дамиля Бакытовна</t>
  </si>
  <si>
    <t>г. Астана, ул. Сыганак, д. 24., 290.</t>
  </si>
  <si>
    <t>8 707 888 47 16 damiayap123@gmail.com</t>
  </si>
  <si>
    <t>Ерназаров Асхат Кожахметович</t>
  </si>
  <si>
    <t>900414350530</t>
  </si>
  <si>
    <t>Акмолинская обл., Аршалинский р-он, ул. Республика, д.21, кв. 48</t>
  </si>
  <si>
    <t>Аршалинский районный суд Акмолинской области</t>
  </si>
  <si>
    <t>Утелова Раъно Рахимбаевна</t>
  </si>
  <si>
    <t>г. Астана, ул. Казыбек би, 3/2</t>
  </si>
  <si>
    <t>8 777 557 6384                        ra-ra-2025@mail.ru</t>
  </si>
  <si>
    <t>Ховдахан Дильда</t>
  </si>
  <si>
    <t>940307451134</t>
  </si>
  <si>
    <t>Акмолинская обл., Целиноградский р-он, Каражар, МИКРОРАЙОН 2, дом 38</t>
  </si>
  <si>
    <t>Қарабаев Бейсенали Жұмағалиұлы</t>
  </si>
  <si>
    <t>8 771 997 9772
beisenali01@gmail.com</t>
  </si>
  <si>
    <t>Кенжебаев Акниет Маралович</t>
  </si>
  <si>
    <t>881221350974</t>
  </si>
  <si>
    <t>Кокшетауского городского суда Акмолинской области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</si>
  <si>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</si>
  <si>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</si>
  <si>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</si>
  <si>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Митькевич Анатолий Владимирович</t>
  </si>
  <si>
    <t>871214351328</t>
  </si>
  <si>
    <t>Акмолинская область, город Степногорск,
микрорайон 1, дом 29, кв. 15</t>
  </si>
  <si>
    <t>Степногорский городской суд Акмолинской области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</si>
  <si>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</si>
  <si>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</si>
  <si>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</si>
  <si>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711128350241</t>
  </si>
  <si>
    <t>Акмолинская область, Егиндыкольский район, Егиндыкольский сельский округ,
село Егиндыколь, улица Победы, дом №11, Квартира №15</t>
  </si>
  <si>
    <t>Егиндыкольский районный суд Акмолинской области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</si>
  <si>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</si>
  <si>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</si>
  <si>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</si>
  <si>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Амантай Елжан</t>
  </si>
  <si>
    <t>Акмолинская обл., Целиноградский р-он, с.Коянды , ул.Ардагер, д.67</t>
  </si>
  <si>
    <t>Целиноградский районный суд</t>
  </si>
  <si>
    <t>Волотковский Виктор
Владимирович</t>
  </si>
  <si>
    <t>780413350111</t>
  </si>
  <si>
    <t>обл. Акмолинская, р-н
Буландынский, г. Макинск, ул. Новая,
д. 3, кв. 4.</t>
  </si>
  <si>
    <t>Буландынский районный суд Акмолинской области</t>
  </si>
  <si>
    <t xml:space="preserve">Кабдрахманов Айбек Айтбаевич </t>
  </si>
  <si>
    <t>Астана, ул. Ильяса Омарова 2, кв. 23         fu.Aybek@gmail.com</t>
  </si>
  <si>
    <t xml:space="preserve"> +7 7079806921</t>
  </si>
  <si>
    <t>Кишибаева Айнур Сабыржановна</t>
  </si>
  <si>
    <t>851004450142</t>
  </si>
  <si>
    <t>Акмолинская область, район
Шортандинский, сельский округ Бозайгыр, село
Бозайгыр, ул. Кажымукана, дом 9А</t>
  </si>
  <si>
    <t>Шортандинский районный суд
Акмолинской области</t>
  </si>
  <si>
    <t>Момынқұл Келіс Болысбекұлы</t>
  </si>
  <si>
    <t xml:space="preserve">г.Алматы, микрорайон Шугыла, 340/8, корпус 3, кв.24  </t>
  </si>
  <si>
    <t>8 778 005 00 85,                       kelya1985@mail.ru</t>
  </si>
  <si>
    <t>Булатоваой Дианы Кенжебаевны</t>
  </si>
  <si>
    <t xml:space="preserve">900318451147 </t>
  </si>
  <si>
    <t>область Акмолинская, район Бурабайский, город Щучинск, улица Наурыз дом №19, Квартира №69</t>
  </si>
  <si>
    <t>Бурабайский районный суд Акмолинской области</t>
  </si>
  <si>
    <t xml:space="preserve">Курмангалиева Мырзабека Назымбековича </t>
  </si>
  <si>
    <t>г. Кокшетау, ул. Жамбыла Жабаева, д. 96</t>
  </si>
  <si>
    <t xml:space="preserve">Кокшетауского городского суда Акмолинской области </t>
  </si>
  <si>
    <t>Шершат Алия Дулатовна</t>
  </si>
  <si>
    <t>Акмолинская область, Целиноградский район, Караоткельский с.о., с. Караоткель ул.Казыбек Би, дом № 37</t>
  </si>
  <si>
    <t>kameliak@mail.ru, +77015336269</t>
  </si>
  <si>
    <t>Жанатов Алмаз Жаскайратулы</t>
  </si>
  <si>
    <t>Акмолинская область, город Кокшетау, улица Иконникова, дом 54, квартира 4</t>
  </si>
  <si>
    <t>Аяпова Акнур Калиевна</t>
  </si>
  <si>
    <t>г. Алматы, пр. Сейфуллина, д.597а, оф.403</t>
  </si>
  <si>
    <t>8 707 476 07 70,                       kz.bankrot@gmail.com</t>
  </si>
  <si>
    <t>Шарифутдинов Борис Русланович</t>
  </si>
  <si>
    <t>Акмолинская область, город Кокшетау, улица Вернадского, дом 5Б-37</t>
  </si>
  <si>
    <t xml:space="preserve"> Кокшетауский городской суд Акмолинской области</t>
  </si>
  <si>
    <t>Ахметжан Қуанышбек Жақсыбекұлы</t>
  </si>
  <si>
    <t>город Алматы, Алатауский район, микрорайон Айгерім-2 , улица Текес, дом 56</t>
  </si>
  <si>
    <t xml:space="preserve">8(771)-360-06-08
kuanysh_93.93@mail.ru
</t>
  </si>
  <si>
    <t>Досмагамбетов Азамат</t>
  </si>
  <si>
    <t>910824351391</t>
  </si>
  <si>
    <t xml:space="preserve">Акмола обл., Целиноград аудан, КАБАНБАЙ БАТЫР а., Достык к7 , үй. 80 кв. (офис) 1 </t>
  </si>
  <si>
    <t xml:space="preserve">Ақмола облысының Целиноград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</si>
  <si>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</si>
  <si>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</si>
  <si>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</si>
  <si>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Шайдарова Жулдыз Жанатовна</t>
  </si>
  <si>
    <t xml:space="preserve"> Акмолинская область, г. Кокшетау, ул. Иконникова, дом 64</t>
  </si>
  <si>
    <t>12.02.2026г.</t>
  </si>
  <si>
    <t>Туюрбаева Гуляим Тусупкановна</t>
  </si>
  <si>
    <t>ВКО, город Усть-Каменогорск, улица Красина 14а-15</t>
  </si>
  <si>
    <t xml:space="preserve"> телефон: 8 707 655 2648, электронная почта :gulyaim0101@mail.ru</t>
  </si>
  <si>
    <t>Жиделева Евгения Викторовна</t>
  </si>
  <si>
    <t>Акмолинская область, Астраханский район, с.  Астраханка, улица Мира, дом 61, квартира 1</t>
  </si>
  <si>
    <t>Астраханский районный суд Акмолинской области</t>
  </si>
  <si>
    <t xml:space="preserve"> 18 февраля 2026 года</t>
  </si>
  <si>
    <t>Исмагулов Еркен Тимурович</t>
  </si>
  <si>
    <t>г. Актобе Микрорайон Алтын орда 49Л-9-20</t>
  </si>
  <si>
    <t>8 7054768091        i.erken22@gmail.com</t>
  </si>
  <si>
    <t>Аги Бейлхан</t>
  </si>
  <si>
    <t>810329402803</t>
  </si>
  <si>
    <t>Республика Казахстан, Акмолинская область</t>
  </si>
  <si>
    <t xml:space="preserve">Целиноградский районный суд Акмолинской области
</t>
  </si>
  <si>
    <t>Загипаров Утесин Ерсаинович</t>
  </si>
  <si>
    <t>Респубилка Казахстан, Атырауская область, город Атырау, проспект Каныша Сатпаева, дом №48Д, квартира №27</t>
  </si>
  <si>
    <t>8 771 175 37 37
zagiparovu.qb@gmail.com</t>
  </si>
  <si>
    <t>Амиянова Раушан Батаевна</t>
  </si>
  <si>
    <t xml:space="preserve">Акмолинская область,район Бурабайский, село Окжетпес, улица Достык, д.8,кв.39. </t>
  </si>
  <si>
    <t>Бурабайский районный суда Акмолинской области</t>
  </si>
  <si>
    <t>Есенгалиев Каныш Хамитович</t>
  </si>
  <si>
    <t>, г. Атырау, мкр. Самал, ул. Әбіш Кекілбайұлы, д. 60А, блок Г, кв. 89</t>
  </si>
  <si>
    <t>тел. 87015633867 эл. почта imrok2013@gmail.com</t>
  </si>
  <si>
    <t xml:space="preserve">Нуртазина  Замзагуль Далабаевна </t>
  </si>
  <si>
    <t>Акмолинская область,район Целиноградский, село Талапкер, улица Б.Мамышулы №97</t>
  </si>
  <si>
    <t>Смайлова Гулзада Жусипбеккызы</t>
  </si>
  <si>
    <t>801125402479</t>
  </si>
  <si>
    <t>Ақмола облысы, Қосшы қаласы, Лесная Поляна, 37 үй, 48 пәтер</t>
  </si>
  <si>
    <t>Ақмола облысы Қосшы қалалық соты</t>
  </si>
  <si>
    <t xml:space="preserve">19.02.2026 . </t>
  </si>
  <si>
    <t>Атырау қаласы, Балауса, Мұстафа Өзтүрік көшесі, 21 үй</t>
  </si>
  <si>
    <t>Азанбай Жансәуле</t>
  </si>
  <si>
    <t>Акмолинская область, Целиноградский район, с.Коянды, ул.Мустафы Шокай, д.№30</t>
  </si>
  <si>
    <t xml:space="preserve">Мизамхан Еркегул </t>
  </si>
  <si>
    <t xml:space="preserve">КАЗАХСТАН, АКМОЛИНСКАЯ ОБЛАСТЬ, ГОРОД КОСШЫ
</t>
  </si>
  <si>
    <t>суд города Косшы Акмолинской области</t>
  </si>
  <si>
    <t xml:space="preserve"> Сабырова Алия Кошановна</t>
  </si>
  <si>
    <t>Акмолинская обл., Бурабайский район, с. Савинка</t>
  </si>
  <si>
    <t>Бурабайский районый суд Акмолинской области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</si>
  <si>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</si>
  <si>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</si>
  <si>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</si>
  <si>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Елемановой Гульден
Дюсенбаевна</t>
  </si>
  <si>
    <t xml:space="preserve">Акмолинская Область, г. Кокшетау, ул. Абылайхана 1/3 </t>
  </si>
  <si>
    <t>11 февраля 2026 г</t>
  </si>
  <si>
    <t>Атырау қ, Авангард, 2 ықшам ауданы, 7 үй, 3 пәтер</t>
  </si>
  <si>
    <t>Асатаева Гулнур Сапарбековна</t>
  </si>
  <si>
    <t>Целиноградского районного суда Акмолинской области</t>
  </si>
  <si>
    <t>Рахимжанова Меруерт
Манатқызы</t>
  </si>
  <si>
    <t>940904450334</t>
  </si>
  <si>
    <t>Қазақстан Республикасы, Ақмола облысы, Щучинск қаласы</t>
  </si>
  <si>
    <t>Ақмола облысы Бурабай аудандық соты</t>
  </si>
  <si>
    <t xml:space="preserve">Қазақстан Республикасы, Атырау облысы, Атырау қаласы, Қаныш Сәтбаев даңғылы, №48Д үй, №27 пәтер
</t>
  </si>
  <si>
    <t>СаркубеноваАйслуАмандыковна</t>
  </si>
  <si>
    <t>ҚР, Ақмола облысы, Есіл қаласы, Тың игершілер көшесі, 17 үй</t>
  </si>
  <si>
    <t>Ақмола облысы Есіл аудандық соты</t>
  </si>
  <si>
    <t>Таженова Бибигуль Тулегеновна</t>
  </si>
  <si>
    <t>ҚР., Ақмола облысы, Қосшы, Уәлиханова к-сі, 49б</t>
  </si>
  <si>
    <t>8 707 240 68 17 bibigul.tazhenova2406@gmail.com</t>
  </si>
  <si>
    <t>Қоңыршина Құралай Ерікқызы</t>
  </si>
  <si>
    <t xml:space="preserve"> 22 января 2026 года</t>
  </si>
  <si>
    <t>Зейнолда Женсбек</t>
  </si>
  <si>
    <t>Ақмола облысы, Атбасар ауданы, Покровское, Садовое, Ыбырай Алтынсарин көшесі, 34, 2</t>
  </si>
  <si>
    <t>Ақмола облысы Атбасар аудандық соты</t>
  </si>
  <si>
    <t>Астана қ., Сығанақ к.,24 үй., 290.</t>
  </si>
  <si>
    <t xml:space="preserve"> 
Сторожев Евгений Юрьевич   
</t>
  </si>
  <si>
    <t xml:space="preserve">Акмолинская область, город Степногорск, 
микрорайон 6, дом 49, кв. 55 </t>
  </si>
  <si>
    <t xml:space="preserve">  Степногорский городской суд Акмолинской области</t>
  </si>
  <si>
    <t>30.01.2026 г</t>
  </si>
  <si>
    <t>Эриков Айдос Русланулы</t>
  </si>
  <si>
    <t>г. Алматы, Бостандыкский район, ул.Сапарлы жол 9</t>
  </si>
  <si>
    <t xml:space="preserve">87476245344, erikov2026@mail.ru
</t>
  </si>
  <si>
    <t xml:space="preserve">Морозова Анастасия Николаевна </t>
  </si>
  <si>
    <t>Акмолинская область, город Косшы, микрорайон Лесная поляна, дом №6, квартира №57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</si>
  <si>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</si>
  <si>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</si>
  <si>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</si>
  <si>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Ибраев Адиль Нуртасович</t>
  </si>
  <si>
    <t>770520301817</t>
  </si>
  <si>
    <t>Акмолинская область, посёлок городского типа Шантобе, микрорайон 1, дом 16, кв. 96</t>
  </si>
  <si>
    <t>Сандыктауский районный суд Акмолинской области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</si>
  <si>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</si>
  <si>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</si>
  <si>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</si>
  <si>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Нурбаева Жумагуль Абдыбековна </t>
  </si>
  <si>
    <t>Акмолинская область, г.Косшы, Республика 1/1.Ж.К.
Нурай дом 3 кв. 23</t>
  </si>
  <si>
    <t xml:space="preserve">     Суд города Косшы Акмолинской области</t>
  </si>
  <si>
    <t xml:space="preserve"> Ақмола облысы Целиноград ауданы Караоткель аулы 
Қазыбек Би көшесі, № 37 үй</t>
  </si>
  <si>
    <t>Сембина Мадина Булатовна</t>
  </si>
  <si>
    <t>940914450959</t>
  </si>
  <si>
    <t>Акмолинская обл., г. Кокшетау мкр. Сарыарка 21/1, кв. 47</t>
  </si>
  <si>
    <t xml:space="preserve">Кокшетауский городской суд Акмолинской области </t>
  </si>
  <si>
    <t>Оспанбеков А.С.</t>
  </si>
  <si>
    <t>г.Алматы, пр.Сейфуллина 597А, оф.403</t>
  </si>
  <si>
    <t xml:space="preserve">8 701 292 22 02,                       kz.bankrot@gmail.com
</t>
  </si>
  <si>
    <t xml:space="preserve"> Әлімханова Арай Әлімханқызы</t>
  </si>
  <si>
    <t>Республика Казахстан, область 
Акмолинская, город Косшы, микрорайон Лесная 
поляна дом №35, Квартира №190</t>
  </si>
  <si>
    <t>Суд города Косшы Акмолинская область.</t>
  </si>
  <si>
    <t xml:space="preserve">Жанат Дүкенбаевна Сатмаханова </t>
  </si>
  <si>
    <t xml:space="preserve">Акмолинской область, Целиноградский рауон,  Жанаесиль село,Сарыарқа,  №9 пәтер, №1 </t>
  </si>
  <si>
    <t xml:space="preserve">Акмолиской  городской суд </t>
  </si>
  <si>
    <t>Атырау қаласы,Авангард 2- мкр,7 дом,3кв</t>
  </si>
  <si>
    <t xml:space="preserve"> Осербай Дастан Омиртаевич  </t>
  </si>
  <si>
    <t>Акмолинская область, район Биржан
Сал, г.Степняк, ул. Первомайская д.15</t>
  </si>
  <si>
    <t>Суд района Биржан сал Акмолинской области</t>
  </si>
  <si>
    <t>09.02.2026г.</t>
  </si>
  <si>
    <t>11.02.2026г.</t>
  </si>
  <si>
    <t>10.03.2026г.</t>
  </si>
  <si>
    <t xml:space="preserve">Жуманбаева Сабира Турсынбековна </t>
  </si>
  <si>
    <t>Акмолтинская область поселок Арайлы, ул.Сейфуллина 42</t>
  </si>
  <si>
    <t xml:space="preserve">Целиноградский районый суд Акмолинской области </t>
  </si>
  <si>
    <t>Жаксигулова Мадина Дуйсенбековна</t>
  </si>
  <si>
    <t>г. Астана, ул. Жошы хан 23 кв.270</t>
  </si>
  <si>
    <t xml:space="preserve">kazashka-777@inbox.ru   тел.: +7 7701 777 222 47 </t>
  </si>
  <si>
    <t>Пшенбаев Тұрар Құсайынұлы</t>
  </si>
  <si>
    <t xml:space="preserve">Акмолинская область, 
г. Косшы, мкр. Лесная Поляна, д. 14, кв. 165 </t>
  </si>
  <si>
    <t>Алматинская обл., Карасайский район, с.Кольащи, ул.Самал, д. 24 "А"</t>
  </si>
  <si>
    <t>87021447191, sai.79@mail,ru</t>
  </si>
  <si>
    <t>Мукалыковой Назым
Серикалиевны</t>
  </si>
  <si>
    <t>Акмолинская область,Целиноградский район, Караоткель, улица Талдыкол, дом 5</t>
  </si>
  <si>
    <t>Целеноградский районный суд Акмолинской области</t>
  </si>
  <si>
    <t>24 февраля 2026 г</t>
  </si>
  <si>
    <t>г. Атырау, микрорайон Авангард-2, дом 7, квартира 3.</t>
  </si>
  <si>
    <t>Кабдрахманова Гульнар Калибековна</t>
  </si>
  <si>
    <t>Акмолинская область, Целиноградский район, с.  Коянды, улица Егемен, дом 16</t>
  </si>
  <si>
    <t xml:space="preserve"> 27 февраля 2026 года</t>
  </si>
  <si>
    <t>Рахимжанов Алмас Амантаевич</t>
  </si>
  <si>
    <t>Акмолинская область, Бурабайский район, город Щучинск, улица Канай Би, дом №220А, квартира №33</t>
  </si>
  <si>
    <t xml:space="preserve">Кунтаева Айгуль Сейдазымовна </t>
  </si>
  <si>
    <t>Акмолинская область, Целиноградский район, село Талапкер, улица Тәуелсіздік, дом №10</t>
  </si>
  <si>
    <t xml:space="preserve">Целиноградский районный суд Акмолинской области </t>
  </si>
  <si>
    <t>МАЖКЕН ҚЫМБАТ ТІЛЕУКЕНҰЛЫ</t>
  </si>
  <si>
    <t>Акмолинская область, Ерейментауский район, село Майлан, улица Целинная, дом №7, квартира №2.</t>
  </si>
  <si>
    <t>Ерейментауский районный суд Акмолинской области.</t>
  </si>
  <si>
    <t xml:space="preserve"> город .Алматы  ул.Жамбыла 169</t>
  </si>
  <si>
    <t>Өмірова Гаухар Темирханқызы</t>
  </si>
  <si>
    <t>Акмолинская область, Целиноградский район, с.Акмол, ул.Гагарина, д.№15, №113 кв.</t>
  </si>
  <si>
    <t>Айсанов Альберт Джумабекович</t>
  </si>
  <si>
    <t>Акмолинская область, Целиноградский район, село Талапкер, 5 микрорайон, 87 дом.</t>
  </si>
  <si>
    <t xml:space="preserve">27.02.2026.  </t>
  </si>
  <si>
    <t>г.Атырау, Балауса, улица Мұстафа Озтурк, 21 дом</t>
  </si>
  <si>
    <t>Аяпова Тамара Бахитовна</t>
  </si>
  <si>
    <t>Акмолинская область, Аршалынский район, 
 поселок Жибек жолы, микрорайон №2, дом №27/1 
ул.Хантанири, дом 63</t>
  </si>
  <si>
    <t>Аршалынский районный суд Акмолинской области</t>
  </si>
  <si>
    <t xml:space="preserve">Ақмолинская область ,г.Косшы,1 дом,131 квартира </t>
  </si>
  <si>
    <t>Иосиф Нурболат</t>
  </si>
  <si>
    <t>930218350312</t>
  </si>
  <si>
    <t xml:space="preserve"> Акмолинская область, Аршалынский район, Жибек жолы, Жалтыркол, 
ул.Хантанири, дом 63</t>
  </si>
  <si>
    <t>Машрапова Алия Калламовна</t>
  </si>
  <si>
    <t>Акмолинская обл., Целиноградский р-он, с. Жангизкудук</t>
  </si>
  <si>
    <t xml:space="preserve">г.Алматы, микрорайон Шугыла, 340/8, корпус 3, кв.24 </t>
  </si>
  <si>
    <t>8 778 005 00 85, kelya1985@mail.ru</t>
  </si>
  <si>
    <t xml:space="preserve">Колесник Сергей Алексеевич
</t>
  </si>
  <si>
    <t>940530350529</t>
  </si>
  <si>
    <t xml:space="preserve">Акмолинская область, Шортандинский район, село Андреевка, улица Достык 5/2
</t>
  </si>
  <si>
    <t>Шортандинский районный суд Акмолинской области</t>
  </si>
  <si>
    <t>Жакупов Жанболат Кошербаевич</t>
  </si>
  <si>
    <t xml:space="preserve">Шортандинский районный суд Акмолинской области </t>
  </si>
  <si>
    <t>03.03.2026 г.</t>
  </si>
  <si>
    <t>Базаров Нурсултан Болатович</t>
  </si>
  <si>
    <t>05.03.2026 г.</t>
  </si>
  <si>
    <t>10.03.2026 г.</t>
  </si>
  <si>
    <t>07.04.2026 г.</t>
  </si>
  <si>
    <t>Алматинская обл.Талгарский р-н, с.Белбулак ул. Тороманова дом № 76</t>
  </si>
  <si>
    <t>8 700 586 55 52       nur-sait@inbox.ru</t>
  </si>
  <si>
    <t xml:space="preserve">Турсбек Олжабек  </t>
  </si>
  <si>
    <t>ИИН:770425350561</t>
  </si>
  <si>
    <t>Акмолинская область район Ерементауский, с.Еркиншилик ул.Ынтымак 18</t>
  </si>
  <si>
    <t xml:space="preserve">Ерементауский районный суд Акмолинской области </t>
  </si>
  <si>
    <t>10.0.32026</t>
  </si>
  <si>
    <t xml:space="preserve">kazashka-777@inbox.ru  тел.: +7 701 777 222 47 </t>
  </si>
  <si>
    <t>Есентаев Амангельды Сыздыкович</t>
  </si>
  <si>
    <t>область Акмолинская, город Косшы, микрорайон Лесная поляна дом №9, Квартира №116</t>
  </si>
  <si>
    <t>Городской суд Косшы Акмолинской области</t>
  </si>
  <si>
    <t>г.Алматы, Бостандыкский район, ул.Назконыр, дом 10, кв. 5</t>
  </si>
  <si>
    <t>Овчинникова Таисия Николаевна</t>
  </si>
  <si>
    <t xml:space="preserve">Акмолинская область, Сандыктауский район, 
п.Шантобе, ул.30 лет Победы, д.19, кв.14
</t>
  </si>
  <si>
    <t xml:space="preserve">Сандыктауский районный суд
 Акмолинской области </t>
  </si>
  <si>
    <t xml:space="preserve">Дюсембаев Александр Калиевич </t>
  </si>
  <si>
    <t>№173 от 16.03.2026</t>
  </si>
  <si>
    <t>Алматинская область Карасайский район пос.Райымбек ул.Желтоксан дом 70</t>
  </si>
  <si>
    <t>E-mail: Kazalpina@mail.ru, тел.: +7 701 778 75 82</t>
  </si>
  <si>
    <t>Жанахметова Айгуль Экласовна</t>
  </si>
  <si>
    <t>Ақмола облысыс, Көкшетау қаласы, Станционный кенті, Юбилейный көшесі, №12 үй, 14 пәтер</t>
  </si>
  <si>
    <t>Ақмола облысының Көкшетау қалалық соты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</si>
  <si>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</si>
  <si>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</si>
  <si>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</si>
  <si>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Бекенова Бибигуль Газизовна</t>
  </si>
  <si>
    <t>910127451369</t>
  </si>
  <si>
    <t xml:space="preserve">Акмолинская область, Бурабайский район, город Щучинск, улица Табигат, дом 196А, кВ 27 </t>
  </si>
  <si>
    <t>Джумаканов Адлет Серикович</t>
  </si>
  <si>
    <r>
      <rPr>
        <u/>
        <sz val="12"/>
        <color rgb="FF000000"/>
        <rFont val="Times New Roman"/>
      </rPr>
      <t xml:space="preserve">Астана қаласы, Бейбарыс Сұлтан 14 көш. , 66 пәтер             </t>
    </r>
    <r>
      <rPr>
        <sz val="12"/>
        <color theme="1"/>
        <rFont val="Times New Roman"/>
      </rPr>
      <t>adlet.dzhumakanov@mail.ru</t>
    </r>
  </si>
  <si>
    <t>8 747 202 2118</t>
  </si>
  <si>
    <t>Мустаризаев Асылхан Нурланович</t>
  </si>
  <si>
    <t xml:space="preserve">область Акмолинская, 
город Кокшетау, улица Ильяса Есенберлина дом №207
</t>
  </si>
  <si>
    <t xml:space="preserve">Кокшетауский городской суд
 Акмолинской области </t>
  </si>
  <si>
    <t>№178 от 16.03.2026</t>
  </si>
  <si>
    <t>Маржан Амангельдиновна Етекпаева</t>
  </si>
  <si>
    <t xml:space="preserve">Акмолинская область,
город Кокшетау, улица Кенесары, дом 64
</t>
  </si>
  <si>
    <t>Тұрат Диана Дінмұхамедқызы</t>
  </si>
  <si>
    <t>город Алматы, Жетысуский район, проспект Райымбека, дом 241Е, квартира 55</t>
  </si>
  <si>
    <t>Мусабаева Асемгуль Маратбековна</t>
  </si>
  <si>
    <t>Акмолинская область, г. Кокшетау,ул. Сарыарка д. 13а/1 кв. 40</t>
  </si>
  <si>
    <t xml:space="preserve">ХАМЕТОВА ЛЕЙЛА КАДИРБЕКОВНА </t>
  </si>
  <si>
    <t xml:space="preserve">Акмолинская обл, г. Кокшетау, ул Абылайхана, дом11
 </t>
  </si>
  <si>
    <t>16.03.2026г.</t>
  </si>
  <si>
    <t>18.03.2026г.</t>
  </si>
  <si>
    <t>19.03.2026г.</t>
  </si>
  <si>
    <t>20.04.2026г.</t>
  </si>
  <si>
    <t>Твардовская Екатерина Григорьевна</t>
  </si>
  <si>
    <t>Акмолинская область, город Кокшетау, улица Улытау дом 17</t>
  </si>
  <si>
    <t>Кокшетауский городской суд
Акмолинской области</t>
  </si>
  <si>
    <t>Айтмамбетова Камилла Абдулхамидовна</t>
  </si>
  <si>
    <t>Акмолинская область, г.Макинск, ул.Каменная 16</t>
  </si>
  <si>
    <t>aitmambetovak@mail.ru,
 8 775 483 37 98</t>
  </si>
  <si>
    <t>Ғылымбек Жасұлан Болатұлы</t>
  </si>
  <si>
    <t>Ақмола облысы, Қосышы қаласы, Азаттық көшесі, 3А, 81 пәтер</t>
  </si>
  <si>
    <t>Ақмола обылысы Қосшы қалалық соты</t>
  </si>
  <si>
    <t>Алматы қаласы, Бостандық ауданы, Назқоныр көшесі, 10 үй, пәтер 5</t>
  </si>
  <si>
    <t xml:space="preserve">Акмолинская область, Шортандинский район, 
</t>
  </si>
  <si>
    <t>670125400639</t>
  </si>
  <si>
    <t>910622302395</t>
  </si>
  <si>
    <t>590913400145</t>
  </si>
  <si>
    <t>Ганеев Темирлан Мендыгалиевич</t>
  </si>
  <si>
    <t>Акмолинская область, Целиноградский район</t>
  </si>
  <si>
    <t>Город Алматы, Бостандыкский район, улица Сапарлы жол, дом 9.</t>
  </si>
  <si>
    <t>Бейбит Март</t>
  </si>
  <si>
    <t>900308000182</t>
  </si>
  <si>
    <t>Ақмола облысы, Целиноград ауданы, Арайлы ауылдық округі, Ынтымақ ауылы, Шапағат көшесі, №4 үй, №42 пәтер</t>
  </si>
  <si>
    <t xml:space="preserve">Таженов Аскар Кадирбекович </t>
  </si>
  <si>
    <t>Астана.к, көше Е 652 , үй 18, пәтер. 229</t>
  </si>
  <si>
    <t xml:space="preserve"> +7 708 133 97 95</t>
  </si>
  <si>
    <t xml:space="preserve">Езова Дина Эльбрусовна
</t>
  </si>
  <si>
    <t>851217451049</t>
  </si>
  <si>
    <t xml:space="preserve">Акмолинская область, район Биржан сал, Макинский сельский округ, село Маковка, улица Целинная, дом № 3, квартира № 3
</t>
  </si>
  <si>
    <t>Биржансалский районный суд Акмолинской области</t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</si>
  <si>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</t>
    </r>
  </si>
  <si>
    <t>Сабытова Гульзина Серикболовна</t>
  </si>
  <si>
    <t>Акмолинская область, город Косшы, Лесная поляна 9, кв.15</t>
  </si>
  <si>
    <t xml:space="preserve">суд города Косшы Акмолинской области </t>
  </si>
  <si>
    <t>Абылкасимова Асия Байдаулетовна</t>
  </si>
  <si>
    <t>город Степногорск,  микрорайон 4, дом 3, квартира 73</t>
  </si>
  <si>
    <t xml:space="preserve">Степногорский городской суд  </t>
  </si>
  <si>
    <t>20.03.2026</t>
  </si>
  <si>
    <t>26.03.2026</t>
  </si>
  <si>
    <t>27.03.2026</t>
  </si>
  <si>
    <t>22.04.2026</t>
  </si>
  <si>
    <t xml:space="preserve">город Алматы, Алатауский район, микрорайон Айгерім-2, улица Текес, дом 56 </t>
  </si>
  <si>
    <t>Исюк Дарья Михайловна</t>
  </si>
  <si>
    <t xml:space="preserve">900405451477 </t>
  </si>
  <si>
    <t>Акмолинская область, Атбасарский район, город Атбасар, Поселок машинистов д.40</t>
  </si>
  <si>
    <t>Атбасарского районного суда Акмолинской области</t>
  </si>
  <si>
    <t>Кабдрахман Айбек Айтбаевич</t>
  </si>
  <si>
    <t>Кизикен Медет Куанышович</t>
  </si>
  <si>
    <t>910206350343</t>
  </si>
  <si>
    <t>Ерейментауский район</t>
  </si>
  <si>
    <t>Ерейментауский районный суд Акмолинской области</t>
  </si>
  <si>
    <t>Шуллер Галина Анатольевна</t>
  </si>
  <si>
    <t>город Есиль, улица Мырзашева, дом 42</t>
  </si>
  <si>
    <t xml:space="preserve">Есильский районный суд Акмолинской области </t>
  </si>
  <si>
    <t>26.03.2026 г.</t>
  </si>
  <si>
    <t xml:space="preserve">Ли Юрий Владимирович
</t>
  </si>
  <si>
    <t>30.03.2026 г.</t>
  </si>
  <si>
    <t>24.04.2026 г.</t>
  </si>
  <si>
    <t xml:space="preserve">город Алматы, Ауэзовский район, 4 микрорайон, дом 7, квартира 6 </t>
  </si>
  <si>
    <t xml:space="preserve">lee.fin.upr@gmail.com
тел.: +7 702 417 66 77
</t>
  </si>
  <si>
    <t>Родько Дмитрий Вячеславович</t>
  </si>
  <si>
    <t>Акмолинская область, Есильский район, Свободненский сельский округ,
село Свободное, улица Днепропетровская, дом No3, квартира No12</t>
  </si>
  <si>
    <t>ШАКЕН ГАУХАР ШАКЕНКЫЗЫ</t>
  </si>
  <si>
    <t>город Алматы, Наурызбаский район, мкр.Акжар, ул.Салыка Зиманова 160</t>
  </si>
  <si>
    <t>shaken.fin.upr@gmail.com,
+77774080246</t>
  </si>
  <si>
    <t>Житко Ксения Сергеевна</t>
  </si>
  <si>
    <t>Республика Казахстан, г.Кокшетау, ул. Абая, д. 
149, кв. 52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</si>
  <si>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</si>
  <si>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</si>
  <si>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</si>
  <si>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Егінбаев Мирас Жұмағазыұлы</t>
  </si>
  <si>
    <t xml:space="preserve">Акмолинская область, Целиноградский район, село Караоткель, ул. Баубек Бұлқышев, дом 22
</t>
  </si>
  <si>
    <t>Суд Акмолинской области Целиноградского района</t>
  </si>
  <si>
    <t>Набиев Оруч Шаяхметович</t>
  </si>
  <si>
    <t>Город Шымкент, Аль-Фарабийский район, ул. Абата 28</t>
  </si>
  <si>
    <t>тел: +7 (771) 740-74-74, эл.почта Nabievoruch@mail.ru</t>
  </si>
  <si>
    <t>810506450429</t>
  </si>
  <si>
    <t>КАЗАКСТАН, АКМОЛА ОБЛЫСЫ, ЦЕЛИНОГРАД АУДАНЫ, ОРАЗАКСКИЙ, ОРАЗАК, Т.БЕГЕЛЬДИНОВА, 15, 2</t>
  </si>
  <si>
    <t xml:space="preserve"> Целиноградский районный суд Акмолинской области</t>
  </si>
  <si>
    <t xml:space="preserve">Балабаев Айдын Серикович </t>
  </si>
  <si>
    <t>г.Алматы, ул.Чайкиной 14, офис 206</t>
  </si>
  <si>
    <t>77782664938
balabaev.aidyn.fm@gmail.com</t>
  </si>
  <si>
    <t>Шолпанкулов Ермек Билабекович</t>
  </si>
  <si>
    <t>960522351547</t>
  </si>
  <si>
    <t>Акмолинская область, Целиноградский 
район, Караоткельский, Караотель, ул. Кайым 
Мухамедханов дом 1 квартира 6</t>
  </si>
  <si>
    <t xml:space="preserve"> Город Шымкент, пр. Кунаева 39, 3 подъезд, офис 97 </t>
  </si>
  <si>
    <t xml:space="preserve"> Ерлан Мендігүл</t>
  </si>
  <si>
    <t>920626450345</t>
  </si>
  <si>
    <t xml:space="preserve">Акмолинская область,
 Целиноградский район, с.Коянды,
 ул.Мустафа Шокай д.21
</t>
  </si>
  <si>
    <t>01.04.2026г.</t>
  </si>
  <si>
    <t>03.04.2026г.</t>
  </si>
  <si>
    <t>06.04.2026г</t>
  </si>
  <si>
    <t>04.05.2026г.</t>
  </si>
  <si>
    <t xml:space="preserve"> телефон: 8 707 655 2648, электронная почта gulyaim0101@mail.ru</t>
  </si>
  <si>
    <t>06.04.2026г.</t>
  </si>
  <si>
    <t>Таттыбаев Куат Оразбаевич</t>
  </si>
  <si>
    <t>660218350266</t>
  </si>
  <si>
    <t xml:space="preserve">город Атбасар, Атбасарский район,
улица Женис, дом № 45
</t>
  </si>
  <si>
    <t>Атбасарский районный суд</t>
  </si>
  <si>
    <t>Кадыржанов А.С.</t>
  </si>
  <si>
    <t>г.Костанай, пр.Аль-Фараби 111, офис 201</t>
  </si>
  <si>
    <t>Asyl_jan@mail.ru, 8-777-7451914</t>
  </si>
  <si>
    <t>Сентерхан Тоқтасын</t>
  </si>
  <si>
    <t xml:space="preserve">Республика Казахстан, Акмолинская область
</t>
  </si>
  <si>
    <t>Мусаев Кайрат Еркинович</t>
  </si>
  <si>
    <t>г. Алматы, ул. Сейфуллина 469/1 блок 6 кв. 358</t>
  </si>
  <si>
    <t>87761783948
kairat-derobl88@mail.ru</t>
  </si>
  <si>
    <t>Байжан Руслан Жұмабайұлы</t>
  </si>
  <si>
    <t>Акмолинская область, Бурабайский район, Зеленоборский, Мадениет, ул.Жакашева, дом 40</t>
  </si>
  <si>
    <t>Кангужина Айым Жанарысовна</t>
  </si>
  <si>
    <t>г.Астана, ул.Е 117, д.39, кв.151</t>
  </si>
  <si>
    <t>8 705 151 15 77 a.kanguzhina@mail.ru</t>
  </si>
  <si>
    <t>Акмолинская область, город Косшы, микрорайон Лесная Поляна, 17 дом, 12 квартира</t>
  </si>
  <si>
    <t>Ермекова Мөлдір Әбжапбарқызы</t>
  </si>
  <si>
    <t>Жанабаев Мынбай Алданович</t>
  </si>
  <si>
    <t>Акмолинская область, город Косшы, микрорайон Лесная Поляна, 18 дом, 86 квартира</t>
  </si>
  <si>
    <t>Ярикова Светлана Борисовна</t>
  </si>
  <si>
    <t>кмолинская область, район Сандыктауский, сельский округ Балкашинский, село Балкашино</t>
  </si>
  <si>
    <t xml:space="preserve">Жумаханов Темирлан Сакенович </t>
  </si>
  <si>
    <t>Ақмола облысы, Қосшы қаласы, Лесная
поляна мөлтек ауданы, 43, 26</t>
  </si>
  <si>
    <t>Астана қаласы,  Кенесары көшесі, 52 үй, 308А пәтер</t>
  </si>
  <si>
    <t>Яковенко Дарья Анатольевна</t>
  </si>
  <si>
    <t>Астана қ., Кенесары к., 8 үй, БЦ «Монблан», каб. 1829</t>
  </si>
  <si>
    <t>Ермуратова Айгул Андреевна</t>
  </si>
  <si>
    <t>740630400164</t>
  </si>
  <si>
    <t>Астана қ., Казыбек би к., 3/2</t>
  </si>
  <si>
    <t>Жукашева Гульнара Курмангалиевна</t>
  </si>
  <si>
    <t>641128450252</t>
  </si>
  <si>
    <t xml:space="preserve"> Акмолинская область,
Степногорск, Микрораойн 3, 23, 108</t>
  </si>
  <si>
    <t xml:space="preserve">Степногорский городской суд Акмолинской области </t>
  </si>
  <si>
    <t>Акмолинская обл., АРШАЛЫНСКИЙ р-н, Жибек жолы, Жалтырколь, ул. Хантанири, дом 92</t>
  </si>
  <si>
    <t>Республика Казахстан, Акмолинская область, город Кокшетау</t>
  </si>
  <si>
    <t>Нуралин Бакыт Акылбековна</t>
  </si>
  <si>
    <t>740822450550.,</t>
  </si>
  <si>
    <t>Акмолинская область Аршалынский район   Жибек жолы кенті  Микрорайон 4 улица Султанбулак дом 9</t>
  </si>
  <si>
    <t>Аршалынский  районный суд</t>
  </si>
  <si>
    <t>Бекетов А.Ж</t>
  </si>
  <si>
    <t>г.Актобе, ул. Алтынсарина 10А, офис 34</t>
  </si>
  <si>
    <t>8 7054937889, , lawyer.zanger26@gmail.com</t>
  </si>
  <si>
    <t>Саржанова Айниса Мамановна</t>
  </si>
  <si>
    <t>880929451461</t>
  </si>
  <si>
    <t>Республика Казахстан, Акмолинская область, Аршалынский район</t>
  </si>
  <si>
    <t>Аршалынский районыный суд Акмолинской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</si>
  <si>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</si>
  <si>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</si>
  <si>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</si>
  <si>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Шерхан Жазира Оразбайкызы</t>
  </si>
  <si>
    <t>Акмолинская область, Аршалынский район, пос.Жибек жолы, ул.№3 дом 11</t>
  </si>
  <si>
    <t>Аршалынского районного суда Акмолинской области</t>
  </si>
  <si>
    <t>Каметов Арман Аманбайулы</t>
  </si>
  <si>
    <t>г.Алматы, Наурызбайский район, ул.Аккол 12</t>
  </si>
  <si>
    <t>E-mail: kametov.arman@inbox.ru тел.: +7 777 285 65 99</t>
  </si>
  <si>
    <t>Ахмаханова Айнаш Кысаевна</t>
  </si>
  <si>
    <t>910512450264</t>
  </si>
  <si>
    <t>Ақмола облысы,
Ақкөл ауданы, Өрнек ауылы,
Ахметжанов көшесі</t>
  </si>
  <si>
    <t>Ақмола облысы Ақкөл аудандық соты</t>
  </si>
  <si>
    <t>Ақмола  облысы,Қосшы қаласы 1 үй,131 пәтер</t>
  </si>
  <si>
    <t>Ильясов Асылбек Казбекович</t>
  </si>
  <si>
    <t>Ақмола облысы, Қосшы қаласы, Республика көшесі №91 үй, №71 пәтер</t>
  </si>
  <si>
    <t>Ақмола облысы Қосшы қаласының соты</t>
  </si>
  <si>
    <t>Алматы қ., Сейфуллин даңғ, 597А үй, 403 кеңсе</t>
  </si>
  <si>
    <t xml:space="preserve">8 707 476 07 70,                       kz.bankrot@gmail.com
</t>
  </si>
  <si>
    <t>Аринова Бахыт Иманбекова</t>
  </si>
  <si>
    <t>770421401419.</t>
  </si>
  <si>
    <r>
      <rPr>
        <sz val="10"/>
        <rFont val="Arial"/>
        <family val="2"/>
        <charset val="204"/>
      </rPr>
      <t>Aқмола облысы, Целиноград ауданы, Ақан сері көшесі, 33 үй.</t>
    </r>
    <r>
      <rPr>
        <sz val="10"/>
        <rFont val="Arial"/>
        <family val="2"/>
        <charset val="204"/>
      </rPr>
      <t xml:space="preserve">
</t>
    </r>
  </si>
  <si>
    <t>Ақмола облысы, Целиноград аудандық соты</t>
  </si>
  <si>
    <t>Абдрахманов Ахмет Турдалинович</t>
  </si>
  <si>
    <t>Алматы облысы, Иргелі ауылы, Ақкент көшесі 69Б</t>
  </si>
  <si>
    <t>8 707 725 7000 vxmet2023@mail.ru</t>
  </si>
  <si>
    <t>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</si>
</sst>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000000000000"/>
    <numFmt numFmtId="166" formatCode="000000"/>
    <numFmt numFmtId="167" formatCode="dd&quot;.&quot;mm&quot;.&quot;yyyy"/>
    <numFmt numFmtId="168" formatCode="dd\.mm\.yyyy;@"/>
    <numFmt numFmtId="169" formatCode="dd\.mm\.yyyy"/>
    <numFmt numFmtId="170" formatCode="#,##0.00\ &quot;₽&quot;"/>
    <numFmt numFmtId="171" formatCode="[$-409]m/d/yyyy"/>
  </numFmts>
  <fonts count="107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13A46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  <family val="1"/>
    </font>
    <font>
      <sz val="12"/>
      <color rgb="FF000000"/>
      <name val="Times New Roman"/>
    </font>
    <font>
      <sz val="12"/>
      <color theme="1"/>
      <name val="'Times New Roman'"/>
    </font>
    <font>
      <sz val="12"/>
      <color theme="1"/>
      <name val="Times New Roman"/>
    </font>
    <font>
      <sz val="12"/>
      <color rgb="FF000000"/>
      <name val="Arial"/>
    </font>
    <font>
      <sz val="11"/>
      <color rgb="FF000000"/>
      <name val="Arial"/>
      <family val="2"/>
      <charset val="204"/>
    </font>
    <font>
      <sz val="11"/>
      <color rgb="FF313A46"/>
      <name val="Times New Roman"/>
      <family val="1"/>
    </font>
    <font>
      <sz val="14"/>
      <color theme="1"/>
      <name val="Times New Roman"/>
      <family val="1"/>
      <charset val="204"/>
    </font>
    <font>
      <sz val="12"/>
      <color theme="1"/>
      <name val="Inherit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</font>
    <font>
      <b/>
      <sz val="12"/>
      <color theme="1"/>
      <name val="Times New Roman"/>
    </font>
    <font>
      <u/>
      <sz val="10"/>
      <color theme="1"/>
      <name val="Calibri"/>
      <family val="2"/>
      <charset val="204"/>
      <scheme val="minor"/>
    </font>
    <font>
      <sz val="11"/>
      <color rgb="FF1F1F1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313A46"/>
      <name val="Times New Roman"/>
      <family val="1"/>
      <charset val="204"/>
    </font>
    <font>
      <sz val="11"/>
      <color theme="1"/>
      <name val="Times New Roman Regular"/>
      <charset val="20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0"/>
      <color theme="1"/>
      <name val="Helvetica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Helvetica Neue"/>
      <charset val="204"/>
    </font>
    <font>
      <sz val="12"/>
      <color indexed="8"/>
      <name val="Times New Roman"/>
      <family val="1"/>
      <charset val="204"/>
    </font>
    <font>
      <sz val="12"/>
      <color rgb="FF313A46"/>
      <name val="Times New Roman"/>
    </font>
    <font>
      <sz val="10"/>
      <color theme="1"/>
      <name val="Arial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2"/>
      <color theme="1"/>
      <name val="Times New Roman"/>
    </font>
    <font>
      <u/>
      <sz val="12"/>
      <color rgb="FF000000"/>
      <name val="Times New Roman"/>
    </font>
    <font>
      <sz val="14"/>
      <name val="Times New Roman"/>
      <family val="1"/>
      <charset val="204"/>
    </font>
    <font>
      <sz val="11"/>
      <color rgb="FF000000"/>
      <name val="'Times New Roman'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4"/>
      <color rgb="FF000000"/>
      <name val="Times New Roman"/>
    </font>
    <font>
      <sz val="10"/>
      <color theme="1"/>
      <name val="Arial"/>
      <family val="2"/>
      <charset val="204"/>
    </font>
    <font>
      <sz val="10"/>
      <color rgb="FF000000"/>
      <name val="Calibri"/>
      <scheme val="minor"/>
    </font>
    <font>
      <u/>
      <sz val="10"/>
      <color theme="10"/>
      <name val="Calibri"/>
      <scheme val="minor"/>
    </font>
    <font>
      <sz val="10"/>
      <color rgb="FF000000"/>
      <name val="Arial"/>
    </font>
    <font>
      <sz val="11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(K)"/>
      <charset val="204"/>
    </font>
    <font>
      <sz val="10"/>
      <color rgb="FF000000"/>
      <name val="Liberation Serif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60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164" fontId="17" fillId="0" borderId="0" applyBorder="0" applyAlignment="0" applyProtection="0"/>
    <xf numFmtId="0" fontId="10" fillId="0" borderId="0"/>
    <xf numFmtId="0" fontId="17" fillId="0" borderId="0"/>
    <xf numFmtId="0" fontId="12" fillId="0" borderId="0"/>
    <xf numFmtId="0" fontId="13" fillId="0" borderId="0"/>
    <xf numFmtId="0" fontId="34" fillId="0" borderId="0"/>
    <xf numFmtId="0" fontId="35" fillId="0" borderId="0"/>
    <xf numFmtId="164" fontId="17" fillId="0" borderId="0" applyBorder="0" applyAlignment="0" applyProtection="0"/>
    <xf numFmtId="164" fontId="17" fillId="0" borderId="0" applyBorder="0" applyAlignment="0" applyProtection="0"/>
    <xf numFmtId="164" fontId="17" fillId="0" borderId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2" applyNumberFormat="0" applyAlignment="0" applyProtection="0"/>
    <xf numFmtId="0" fontId="20" fillId="10" borderId="3" applyNumberFormat="0" applyAlignment="0" applyProtection="0"/>
    <xf numFmtId="0" fontId="21" fillId="10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37" fillId="0" borderId="0"/>
    <xf numFmtId="0" fontId="13" fillId="0" borderId="0" applyNumberFormat="0" applyFill="0" applyBorder="0" applyAlignment="0" applyProtection="0"/>
    <xf numFmtId="0" fontId="3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3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35" fillId="0" borderId="0"/>
    <xf numFmtId="0" fontId="12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2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39" fillId="0" borderId="0"/>
    <xf numFmtId="0" fontId="35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25" fillId="13" borderId="0" applyNumberFormat="0" applyBorder="0" applyAlignment="0" applyProtection="0"/>
    <xf numFmtId="0" fontId="37" fillId="0" borderId="0" applyBorder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Border="0" applyProtection="0"/>
    <xf numFmtId="0" fontId="37" fillId="0" borderId="0" applyBorder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17" fillId="14" borderId="9" applyNumberFormat="0" applyAlignment="0" applyProtection="0"/>
    <xf numFmtId="9" fontId="17" fillId="0" borderId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00" fillId="0" borderId="0"/>
    <xf numFmtId="0" fontId="9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3" fillId="0" borderId="0"/>
  </cellStyleXfs>
  <cellXfs count="446">
    <xf numFmtId="0" fontId="0" fillId="0" borderId="0" xfId="0"/>
    <xf numFmtId="165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167" fontId="44" fillId="0" borderId="1" xfId="0" applyNumberFormat="1" applyFont="1" applyBorder="1" applyAlignment="1">
      <alignment horizontal="center" vertical="center" wrapText="1"/>
    </xf>
    <xf numFmtId="165" fontId="4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4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2" borderId="1" xfId="1355" applyFont="1" applyFill="1" applyBorder="1" applyAlignment="1">
      <alignment horizontal="center" vertical="center" wrapText="1"/>
    </xf>
    <xf numFmtId="49" fontId="14" fillId="2" borderId="1" xfId="1355" applyNumberFormat="1" applyFont="1" applyFill="1" applyBorder="1" applyAlignment="1">
      <alignment horizontal="center" vertical="center" wrapText="1"/>
    </xf>
    <xf numFmtId="14" fontId="14" fillId="0" borderId="1" xfId="1355" applyNumberFormat="1" applyFont="1" applyBorder="1" applyAlignment="1">
      <alignment horizontal="center" vertical="center" wrapText="1"/>
    </xf>
    <xf numFmtId="0" fontId="14" fillId="0" borderId="1" xfId="1355" applyFont="1" applyBorder="1" applyAlignment="1">
      <alignment horizontal="center" vertical="center" wrapText="1"/>
    </xf>
    <xf numFmtId="14" fontId="14" fillId="2" borderId="1" xfId="1355" applyNumberFormat="1" applyFont="1" applyFill="1" applyBorder="1" applyAlignment="1">
      <alignment horizontal="center" vertical="center" wrapText="1"/>
    </xf>
    <xf numFmtId="0" fontId="45" fillId="0" borderId="1" xfId="938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165" fontId="44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4" fillId="2" borderId="11" xfId="1355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14" fontId="14" fillId="0" borderId="11" xfId="1355" applyNumberFormat="1" applyFont="1" applyBorder="1" applyAlignment="1">
      <alignment horizontal="center" vertical="center" wrapText="1"/>
    </xf>
    <xf numFmtId="0" fontId="14" fillId="0" borderId="11" xfId="1355" applyFont="1" applyBorder="1" applyAlignment="1">
      <alignment horizontal="center" vertical="center" wrapText="1"/>
    </xf>
    <xf numFmtId="14" fontId="14" fillId="2" borderId="11" xfId="1355" applyNumberFormat="1" applyFont="1" applyFill="1" applyBorder="1" applyAlignment="1">
      <alignment horizontal="center" vertical="center" wrapText="1"/>
    </xf>
    <xf numFmtId="0" fontId="14" fillId="2" borderId="11" xfId="1355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168" fontId="0" fillId="2" borderId="11" xfId="0" applyNumberForma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165" fontId="44" fillId="2" borderId="11" xfId="0" applyNumberFormat="1" applyFont="1" applyFill="1" applyBorder="1" applyAlignment="1">
      <alignment horizontal="center" vertical="center" wrapText="1"/>
    </xf>
    <xf numFmtId="14" fontId="46" fillId="2" borderId="11" xfId="6" applyNumberFormat="1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 wrapText="1"/>
    </xf>
    <xf numFmtId="1" fontId="50" fillId="0" borderId="11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169" fontId="48" fillId="0" borderId="11" xfId="0" applyNumberFormat="1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1" fontId="42" fillId="16" borderId="11" xfId="0" applyNumberFormat="1" applyFont="1" applyFill="1" applyBorder="1" applyAlignment="1">
      <alignment horizontal="center" vertical="center" wrapText="1"/>
    </xf>
    <xf numFmtId="14" fontId="42" fillId="16" borderId="11" xfId="0" applyNumberFormat="1" applyFont="1" applyFill="1" applyBorder="1" applyAlignment="1">
      <alignment horizontal="center" vertical="center" wrapText="1"/>
    </xf>
    <xf numFmtId="0" fontId="42" fillId="16" borderId="11" xfId="0" applyFont="1" applyFill="1" applyBorder="1" applyAlignment="1">
      <alignment horizontal="center" vertical="center" wrapText="1"/>
    </xf>
    <xf numFmtId="3" fontId="38" fillId="16" borderId="11" xfId="938" applyNumberFormat="1" applyFill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14" fontId="46" fillId="0" borderId="11" xfId="6" applyNumberFormat="1" applyFont="1" applyBorder="1" applyAlignment="1">
      <alignment horizontal="center" vertical="center" wrapText="1"/>
    </xf>
    <xf numFmtId="167" fontId="44" fillId="0" borderId="11" xfId="0" applyNumberFormat="1" applyFont="1" applyBorder="1" applyAlignment="1">
      <alignment horizontal="center" vertical="center" wrapText="1"/>
    </xf>
    <xf numFmtId="165" fontId="42" fillId="17" borderId="11" xfId="0" applyNumberFormat="1" applyFont="1" applyFill="1" applyBorder="1" applyAlignment="1">
      <alignment horizontal="center" vertical="center" wrapText="1"/>
    </xf>
    <xf numFmtId="167" fontId="44" fillId="2" borderId="11" xfId="0" applyNumberFormat="1" applyFont="1" applyFill="1" applyBorder="1" applyAlignment="1">
      <alignment horizontal="center" vertical="center" wrapText="1"/>
    </xf>
    <xf numFmtId="49" fontId="44" fillId="2" borderId="11" xfId="0" applyNumberFormat="1" applyFont="1" applyFill="1" applyBorder="1" applyAlignment="1">
      <alignment horizontal="center" vertical="center" wrapText="1"/>
    </xf>
    <xf numFmtId="0" fontId="42" fillId="17" borderId="11" xfId="0" applyFont="1" applyFill="1" applyBorder="1" applyAlignment="1">
      <alignment horizontal="center" vertical="center" wrapText="1"/>
    </xf>
    <xf numFmtId="14" fontId="42" fillId="17" borderId="11" xfId="0" applyNumberFormat="1" applyFont="1" applyFill="1" applyBorder="1" applyAlignment="1">
      <alignment horizontal="center" vertical="center" wrapText="1"/>
    </xf>
    <xf numFmtId="3" fontId="51" fillId="17" borderId="11" xfId="938" applyNumberFormat="1" applyFont="1" applyFill="1" applyBorder="1" applyAlignment="1">
      <alignment horizontal="center" vertical="center" wrapText="1"/>
    </xf>
    <xf numFmtId="165" fontId="47" fillId="2" borderId="11" xfId="0" applyNumberFormat="1" applyFont="1" applyFill="1" applyBorder="1" applyAlignment="1">
      <alignment horizontal="center" vertical="center" wrapText="1"/>
    </xf>
    <xf numFmtId="1" fontId="52" fillId="2" borderId="11" xfId="0" applyNumberFormat="1" applyFont="1" applyFill="1" applyBorder="1" applyAlignment="1">
      <alignment horizontal="center" vertical="center" wrapText="1"/>
    </xf>
    <xf numFmtId="0" fontId="52" fillId="2" borderId="11" xfId="0" applyFont="1" applyFill="1" applyBorder="1" applyAlignment="1">
      <alignment horizontal="center" vertical="center" wrapText="1"/>
    </xf>
    <xf numFmtId="14" fontId="52" fillId="2" borderId="11" xfId="0" applyNumberFormat="1" applyFont="1" applyFill="1" applyBorder="1" applyAlignment="1">
      <alignment horizontal="center" vertical="center" wrapText="1"/>
    </xf>
    <xf numFmtId="0" fontId="52" fillId="2" borderId="11" xfId="938" applyFont="1" applyFill="1" applyBorder="1" applyAlignment="1">
      <alignment horizontal="center" vertical="center" wrapText="1"/>
    </xf>
    <xf numFmtId="49" fontId="52" fillId="2" borderId="11" xfId="98" applyNumberFormat="1" applyFont="1" applyFill="1" applyBorder="1" applyAlignment="1">
      <alignment horizontal="center" vertical="center" wrapText="1"/>
    </xf>
    <xf numFmtId="14" fontId="53" fillId="2" borderId="11" xfId="98" applyNumberFormat="1" applyFont="1" applyFill="1" applyBorder="1" applyAlignment="1">
      <alignment horizontal="center" vertical="center" wrapText="1"/>
    </xf>
    <xf numFmtId="0" fontId="52" fillId="2" borderId="11" xfId="98" applyFont="1" applyFill="1" applyBorder="1" applyAlignment="1">
      <alignment horizontal="center" vertical="center" wrapText="1"/>
    </xf>
    <xf numFmtId="169" fontId="47" fillId="2" borderId="11" xfId="0" applyNumberFormat="1" applyFont="1" applyFill="1" applyBorder="1" applyAlignment="1">
      <alignment horizontal="center" vertical="center" wrapText="1"/>
    </xf>
    <xf numFmtId="0" fontId="46" fillId="2" borderId="11" xfId="5" applyFont="1" applyFill="1" applyBorder="1" applyAlignment="1">
      <alignment horizontal="center" vertical="center" wrapText="1"/>
    </xf>
    <xf numFmtId="165" fontId="42" fillId="2" borderId="13" xfId="0" applyNumberFormat="1" applyFont="1" applyFill="1" applyBorder="1" applyAlignment="1">
      <alignment horizontal="center" vertical="center" wrapText="1"/>
    </xf>
    <xf numFmtId="165" fontId="42" fillId="2" borderId="0" xfId="0" applyNumberFormat="1" applyFont="1" applyFill="1" applyBorder="1" applyAlignment="1">
      <alignment horizontal="center" vertical="center" wrapText="1"/>
    </xf>
    <xf numFmtId="1" fontId="42" fillId="2" borderId="1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165" fontId="54" fillId="0" borderId="15" xfId="0" applyNumberFormat="1" applyFont="1" applyBorder="1" applyAlignment="1">
      <alignment horizontal="center" vertical="center" wrapText="1"/>
    </xf>
    <xf numFmtId="1" fontId="54" fillId="0" borderId="15" xfId="0" applyNumberFormat="1" applyFont="1" applyBorder="1" applyAlignment="1">
      <alignment horizontal="center" vertical="center" wrapText="1"/>
    </xf>
    <xf numFmtId="0" fontId="54" fillId="16" borderId="15" xfId="0" applyFont="1" applyFill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169" fontId="56" fillId="0" borderId="15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169" fontId="56" fillId="0" borderId="15" xfId="0" applyNumberFormat="1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/>
    </xf>
    <xf numFmtId="49" fontId="44" fillId="0" borderId="12" xfId="0" applyNumberFormat="1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169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4" fontId="47" fillId="0" borderId="1" xfId="0" applyNumberFormat="1" applyFont="1" applyBorder="1" applyAlignment="1">
      <alignment horizontal="center" vertical="center" wrapText="1"/>
    </xf>
    <xf numFmtId="165" fontId="48" fillId="0" borderId="1" xfId="0" applyNumberFormat="1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169" fontId="48" fillId="0" borderId="16" xfId="0" applyNumberFormat="1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169" fontId="47" fillId="0" borderId="16" xfId="0" applyNumberFormat="1" applyFont="1" applyBorder="1" applyAlignment="1">
      <alignment horizontal="center" vertical="center" wrapText="1"/>
    </xf>
    <xf numFmtId="169" fontId="48" fillId="0" borderId="13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wrapText="1"/>
    </xf>
    <xf numFmtId="49" fontId="42" fillId="0" borderId="1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wrapText="1"/>
    </xf>
    <xf numFmtId="0" fontId="61" fillId="0" borderId="13" xfId="0" applyFont="1" applyBorder="1" applyAlignment="1">
      <alignment vertical="center" wrapText="1" readingOrder="1"/>
    </xf>
    <xf numFmtId="14" fontId="14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65" fontId="56" fillId="0" borderId="12" xfId="0" applyNumberFormat="1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wrapText="1"/>
    </xf>
    <xf numFmtId="0" fontId="54" fillId="0" borderId="14" xfId="0" applyFont="1" applyBorder="1" applyAlignment="1">
      <alignment wrapText="1"/>
    </xf>
    <xf numFmtId="0" fontId="56" fillId="0" borderId="12" xfId="0" applyFont="1" applyBorder="1" applyAlignment="1">
      <alignment horizontal="center" vertical="center" wrapText="1"/>
    </xf>
    <xf numFmtId="169" fontId="56" fillId="0" borderId="13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62" fillId="0" borderId="16" xfId="830" applyFont="1" applyBorder="1" applyAlignment="1">
      <alignment horizontal="center" vertical="center" wrapText="1"/>
    </xf>
    <xf numFmtId="49" fontId="63" fillId="2" borderId="16" xfId="98" applyNumberFormat="1" applyFont="1" applyFill="1" applyBorder="1" applyAlignment="1">
      <alignment horizontal="center" vertical="center" wrapText="1"/>
    </xf>
    <xf numFmtId="0" fontId="14" fillId="0" borderId="16" xfId="98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4" fontId="64" fillId="2" borderId="16" xfId="98" applyNumberFormat="1" applyFont="1" applyFill="1" applyBorder="1" applyAlignment="1">
      <alignment horizontal="center" vertical="center" wrapText="1"/>
    </xf>
    <xf numFmtId="0" fontId="63" fillId="0" borderId="1" xfId="98" applyFont="1" applyBorder="1" applyAlignment="1">
      <alignment horizontal="center" vertical="center" wrapText="1"/>
    </xf>
    <xf numFmtId="167" fontId="44" fillId="0" borderId="16" xfId="0" applyNumberFormat="1" applyFont="1" applyBorder="1" applyAlignment="1">
      <alignment horizontal="center" vertical="center" wrapText="1"/>
    </xf>
    <xf numFmtId="0" fontId="65" fillId="0" borderId="1" xfId="5" applyFont="1" applyBorder="1" applyAlignment="1">
      <alignment horizontal="center" vertical="center" wrapText="1"/>
    </xf>
    <xf numFmtId="49" fontId="63" fillId="0" borderId="1" xfId="98" applyNumberFormat="1" applyFont="1" applyBorder="1" applyAlignment="1">
      <alignment horizontal="center" vertical="center" wrapText="1"/>
    </xf>
    <xf numFmtId="1" fontId="42" fillId="2" borderId="0" xfId="0" applyNumberFormat="1" applyFont="1" applyFill="1" applyBorder="1" applyAlignment="1">
      <alignment horizontal="center" vertical="center" wrapText="1"/>
    </xf>
    <xf numFmtId="165" fontId="42" fillId="0" borderId="1" xfId="0" applyNumberFormat="1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vertical="center" wrapText="1"/>
    </xf>
    <xf numFmtId="0" fontId="67" fillId="0" borderId="1" xfId="0" applyFont="1" applyBorder="1" applyAlignment="1">
      <alignment vertical="center" wrapText="1"/>
    </xf>
    <xf numFmtId="0" fontId="42" fillId="0" borderId="18" xfId="0" applyFont="1" applyBorder="1" applyAlignment="1">
      <alignment horizontal="center" vertical="center" wrapText="1"/>
    </xf>
    <xf numFmtId="169" fontId="42" fillId="0" borderId="19" xfId="0" applyNumberFormat="1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169" fontId="42" fillId="0" borderId="20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165" fontId="52" fillId="0" borderId="13" xfId="0" applyNumberFormat="1" applyFont="1" applyBorder="1" applyAlignment="1">
      <alignment horizontal="center" vertical="center" wrapText="1"/>
    </xf>
    <xf numFmtId="49" fontId="52" fillId="0" borderId="13" xfId="0" applyNumberFormat="1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14" fontId="52" fillId="0" borderId="13" xfId="0" applyNumberFormat="1" applyFont="1" applyBorder="1" applyAlignment="1">
      <alignment horizontal="center" vertical="center" wrapText="1"/>
    </xf>
    <xf numFmtId="0" fontId="42" fillId="2" borderId="13" xfId="126" applyFont="1" applyFill="1" applyBorder="1" applyAlignment="1">
      <alignment horizontal="center" vertical="center" wrapText="1"/>
    </xf>
    <xf numFmtId="14" fontId="52" fillId="0" borderId="20" xfId="0" applyNumberFormat="1" applyFont="1" applyBorder="1" applyAlignment="1">
      <alignment horizontal="center" vertical="center" wrapText="1"/>
    </xf>
    <xf numFmtId="14" fontId="52" fillId="0" borderId="20" xfId="0" applyNumberFormat="1" applyFont="1" applyFill="1" applyBorder="1" applyAlignment="1">
      <alignment horizontal="center" vertical="center" wrapText="1"/>
    </xf>
    <xf numFmtId="165" fontId="56" fillId="0" borderId="13" xfId="0" applyNumberFormat="1" applyFont="1" applyBorder="1" applyAlignment="1">
      <alignment horizontal="center" vertical="center" wrapText="1"/>
    </xf>
    <xf numFmtId="49" fontId="68" fillId="0" borderId="13" xfId="0" applyNumberFormat="1" applyFont="1" applyBorder="1" applyAlignment="1">
      <alignment wrapText="1"/>
    </xf>
    <xf numFmtId="0" fontId="54" fillId="0" borderId="13" xfId="0" applyFont="1" applyBorder="1" applyAlignment="1">
      <alignment wrapText="1"/>
    </xf>
    <xf numFmtId="169" fontId="69" fillId="0" borderId="13" xfId="0" applyNumberFormat="1" applyFont="1" applyBorder="1" applyAlignment="1">
      <alignment horizontal="center" vertical="center" wrapText="1"/>
    </xf>
    <xf numFmtId="165" fontId="42" fillId="16" borderId="22" xfId="0" applyNumberFormat="1" applyFont="1" applyFill="1" applyBorder="1" applyAlignment="1">
      <alignment horizontal="center" vertical="center" wrapText="1"/>
    </xf>
    <xf numFmtId="165" fontId="56" fillId="16" borderId="11" xfId="0" applyNumberFormat="1" applyFont="1" applyFill="1" applyBorder="1" applyAlignment="1">
      <alignment horizontal="center" vertical="center" wrapText="1"/>
    </xf>
    <xf numFmtId="165" fontId="42" fillId="16" borderId="23" xfId="0" applyNumberFormat="1" applyFont="1" applyFill="1" applyBorder="1" applyAlignment="1">
      <alignment horizontal="center" vertical="center" wrapText="1"/>
    </xf>
    <xf numFmtId="14" fontId="56" fillId="16" borderId="16" xfId="0" applyNumberFormat="1" applyFont="1" applyFill="1" applyBorder="1" applyAlignment="1">
      <alignment horizontal="center" vertical="center" wrapText="1"/>
    </xf>
    <xf numFmtId="0" fontId="56" fillId="16" borderId="16" xfId="0" applyFont="1" applyFill="1" applyBorder="1" applyAlignment="1">
      <alignment horizontal="center" vertical="center" wrapText="1"/>
    </xf>
    <xf numFmtId="14" fontId="56" fillId="16" borderId="13" xfId="0" applyNumberFormat="1" applyFont="1" applyFill="1" applyBorder="1" applyAlignment="1">
      <alignment horizontal="center" vertical="center" wrapText="1"/>
    </xf>
    <xf numFmtId="0" fontId="42" fillId="16" borderId="16" xfId="0" applyFont="1" applyFill="1" applyBorder="1" applyAlignment="1">
      <alignment horizontal="center" vertical="center" wrapText="1"/>
    </xf>
    <xf numFmtId="3" fontId="70" fillId="16" borderId="16" xfId="938" applyNumberFormat="1" applyFont="1" applyFill="1" applyBorder="1" applyAlignment="1">
      <alignment horizontal="center" vertical="center" wrapText="1"/>
    </xf>
    <xf numFmtId="169" fontId="52" fillId="0" borderId="13" xfId="0" applyNumberFormat="1" applyFont="1" applyBorder="1" applyAlignment="1">
      <alignment horizontal="center" vertical="center" wrapText="1"/>
    </xf>
    <xf numFmtId="14" fontId="47" fillId="0" borderId="13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5" fontId="44" fillId="0" borderId="13" xfId="0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4" fontId="46" fillId="0" borderId="13" xfId="6" applyNumberFormat="1" applyFont="1" applyBorder="1" applyAlignment="1">
      <alignment horizontal="center" vertical="center" wrapText="1"/>
    </xf>
    <xf numFmtId="167" fontId="44" fillId="0" borderId="13" xfId="0" applyNumberFormat="1" applyFont="1" applyBorder="1" applyAlignment="1">
      <alignment horizontal="center" vertical="center" wrapText="1"/>
    </xf>
    <xf numFmtId="14" fontId="44" fillId="0" borderId="13" xfId="0" applyNumberFormat="1" applyFont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165" fontId="48" fillId="2" borderId="13" xfId="0" applyNumberFormat="1" applyFont="1" applyFill="1" applyBorder="1" applyAlignment="1">
      <alignment horizontal="center" vertical="center" wrapText="1"/>
    </xf>
    <xf numFmtId="49" fontId="48" fillId="2" borderId="13" xfId="0" applyNumberFormat="1" applyFont="1" applyFill="1" applyBorder="1" applyAlignment="1">
      <alignment horizontal="center" vertical="center"/>
    </xf>
    <xf numFmtId="169" fontId="48" fillId="2" borderId="13" xfId="0" applyNumberFormat="1" applyFont="1" applyFill="1" applyBorder="1" applyAlignment="1">
      <alignment horizontal="center" vertical="center" wrapText="1"/>
    </xf>
    <xf numFmtId="14" fontId="48" fillId="2" borderId="13" xfId="0" applyNumberFormat="1" applyFont="1" applyFill="1" applyBorder="1" applyAlignment="1">
      <alignment horizontal="center" vertical="center" wrapText="1"/>
    </xf>
    <xf numFmtId="0" fontId="71" fillId="2" borderId="1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72" fillId="0" borderId="13" xfId="0" applyFont="1" applyFill="1" applyBorder="1" applyAlignment="1">
      <alignment horizontal="center" vertical="center" wrapText="1"/>
    </xf>
    <xf numFmtId="0" fontId="73" fillId="0" borderId="13" xfId="0" applyFont="1" applyFill="1" applyBorder="1" applyAlignment="1">
      <alignment horizontal="left" vertical="center" wrapText="1"/>
    </xf>
    <xf numFmtId="166" fontId="73" fillId="0" borderId="13" xfId="0" applyNumberFormat="1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 wrapText="1"/>
    </xf>
    <xf numFmtId="169" fontId="72" fillId="0" borderId="1" xfId="0" applyNumberFormat="1" applyFont="1" applyFill="1" applyBorder="1" applyAlignment="1">
      <alignment horizontal="center" vertical="center" wrapText="1"/>
    </xf>
    <xf numFmtId="169" fontId="72" fillId="0" borderId="13" xfId="0" applyNumberFormat="1" applyFont="1" applyFill="1" applyBorder="1" applyAlignment="1">
      <alignment horizontal="center" vertical="center" wrapText="1"/>
    </xf>
    <xf numFmtId="0" fontId="73" fillId="0" borderId="13" xfId="0" applyNumberFormat="1" applyFont="1" applyFill="1" applyBorder="1" applyAlignment="1">
      <alignment horizontal="center" vertical="center" wrapText="1"/>
    </xf>
    <xf numFmtId="14" fontId="72" fillId="0" borderId="13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166" fontId="73" fillId="0" borderId="15" xfId="0" applyNumberFormat="1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165" fontId="54" fillId="0" borderId="1" xfId="0" applyNumberFormat="1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169" fontId="54" fillId="0" borderId="11" xfId="0" applyNumberFormat="1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49" fontId="74" fillId="0" borderId="11" xfId="0" applyNumberFormat="1" applyFont="1" applyBorder="1" applyAlignment="1">
      <alignment horizontal="center" vertical="center" wrapText="1"/>
    </xf>
    <xf numFmtId="14" fontId="54" fillId="0" borderId="11" xfId="0" applyNumberFormat="1" applyFont="1" applyBorder="1" applyAlignment="1">
      <alignment horizontal="center" vertical="center"/>
    </xf>
    <xf numFmtId="167" fontId="44" fillId="2" borderId="13" xfId="0" applyNumberFormat="1" applyFont="1" applyFill="1" applyBorder="1" applyAlignment="1">
      <alignment horizontal="center" vertical="center" wrapText="1"/>
    </xf>
    <xf numFmtId="165" fontId="44" fillId="0" borderId="12" xfId="0" applyNumberFormat="1" applyFont="1" applyBorder="1" applyAlignment="1">
      <alignment horizontal="center" vertical="center" wrapText="1"/>
    </xf>
    <xf numFmtId="165" fontId="44" fillId="0" borderId="14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14" fillId="2" borderId="13" xfId="1355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4" fontId="14" fillId="0" borderId="13" xfId="1355" applyNumberFormat="1" applyFont="1" applyBorder="1" applyAlignment="1">
      <alignment horizontal="center" vertical="center" wrapText="1"/>
    </xf>
    <xf numFmtId="0" fontId="14" fillId="0" borderId="13" xfId="1355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165" fontId="48" fillId="0" borderId="13" xfId="0" applyNumberFormat="1" applyFont="1" applyBorder="1" applyAlignment="1">
      <alignment horizontal="center" vertical="center" wrapText="1"/>
    </xf>
    <xf numFmtId="1" fontId="76" fillId="0" borderId="13" xfId="0" applyNumberFormat="1" applyFont="1" applyBorder="1" applyAlignment="1">
      <alignment horizontal="center" vertical="center"/>
    </xf>
    <xf numFmtId="14" fontId="48" fillId="0" borderId="13" xfId="0" applyNumberFormat="1" applyFont="1" applyBorder="1" applyAlignment="1">
      <alignment horizontal="center" vertical="center" wrapText="1"/>
    </xf>
    <xf numFmtId="1" fontId="56" fillId="16" borderId="13" xfId="0" applyNumberFormat="1" applyFont="1" applyFill="1" applyBorder="1" applyAlignment="1">
      <alignment horizontal="center" vertical="center" wrapText="1"/>
    </xf>
    <xf numFmtId="165" fontId="56" fillId="16" borderId="13" xfId="0" applyNumberFormat="1" applyFont="1" applyFill="1" applyBorder="1" applyAlignment="1">
      <alignment horizontal="center" vertical="center" wrapText="1"/>
    </xf>
    <xf numFmtId="0" fontId="56" fillId="16" borderId="13" xfId="0" applyFont="1" applyFill="1" applyBorder="1" applyAlignment="1">
      <alignment horizontal="center" vertical="center" wrapText="1"/>
    </xf>
    <xf numFmtId="3" fontId="38" fillId="16" borderId="13" xfId="938" applyNumberFormat="1" applyFill="1" applyBorder="1" applyAlignment="1">
      <alignment horizontal="center" vertical="center" wrapText="1"/>
    </xf>
    <xf numFmtId="0" fontId="77" fillId="0" borderId="1" xfId="0" applyFont="1" applyBorder="1" applyAlignment="1">
      <alignment vertical="center"/>
    </xf>
    <xf numFmtId="1" fontId="62" fillId="0" borderId="1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vertical="center"/>
    </xf>
    <xf numFmtId="0" fontId="63" fillId="0" borderId="15" xfId="0" applyFont="1" applyBorder="1" applyAlignment="1">
      <alignment horizontal="center" vertical="center" wrapText="1"/>
    </xf>
    <xf numFmtId="169" fontId="63" fillId="0" borderId="1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14" fontId="63" fillId="0" borderId="1" xfId="0" applyNumberFormat="1" applyFont="1" applyBorder="1" applyAlignment="1">
      <alignment horizontal="center" vertical="center" wrapText="1"/>
    </xf>
    <xf numFmtId="165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9" fontId="52" fillId="0" borderId="1" xfId="0" applyNumberFormat="1" applyFont="1" applyBorder="1" applyAlignment="1">
      <alignment horizontal="center" vertical="center" wrapText="1"/>
    </xf>
    <xf numFmtId="0" fontId="42" fillId="2" borderId="1" xfId="126" applyFont="1" applyFill="1" applyBorder="1" applyAlignment="1">
      <alignment horizontal="center" vertical="center" wrapText="1"/>
    </xf>
    <xf numFmtId="165" fontId="54" fillId="0" borderId="12" xfId="0" applyNumberFormat="1" applyFont="1" applyBorder="1" applyAlignment="1">
      <alignment horizontal="center" vertical="center" wrapText="1"/>
    </xf>
    <xf numFmtId="0" fontId="54" fillId="16" borderId="14" xfId="0" applyFont="1" applyFill="1" applyBorder="1" applyAlignment="1">
      <alignment horizontal="center" vertical="center" wrapText="1"/>
    </xf>
    <xf numFmtId="169" fontId="54" fillId="0" borderId="13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169" fontId="54" fillId="0" borderId="14" xfId="0" applyNumberFormat="1" applyFont="1" applyBorder="1" applyAlignment="1">
      <alignment horizontal="center" vertical="center"/>
    </xf>
    <xf numFmtId="0" fontId="75" fillId="0" borderId="26" xfId="0" applyFont="1" applyBorder="1" applyAlignment="1">
      <alignment horizontal="center" vertical="center" wrapText="1"/>
    </xf>
    <xf numFmtId="49" fontId="74" fillId="0" borderId="13" xfId="0" applyNumberFormat="1" applyFont="1" applyBorder="1" applyAlignment="1">
      <alignment horizontal="center" vertical="center" wrapText="1"/>
    </xf>
    <xf numFmtId="14" fontId="54" fillId="0" borderId="13" xfId="0" applyNumberFormat="1" applyFont="1" applyBorder="1" applyAlignment="1">
      <alignment horizontal="center" vertical="center"/>
    </xf>
    <xf numFmtId="165" fontId="47" fillId="0" borderId="1" xfId="0" applyNumberFormat="1" applyFont="1" applyBorder="1" applyAlignment="1">
      <alignment horizontal="center" vertical="center" wrapText="1"/>
    </xf>
    <xf numFmtId="0" fontId="47" fillId="16" borderId="1" xfId="0" applyFont="1" applyFill="1" applyBorder="1" applyAlignment="1">
      <alignment horizontal="center" vertical="center" wrapText="1"/>
    </xf>
    <xf numFmtId="169" fontId="42" fillId="0" borderId="1" xfId="0" applyNumberFormat="1" applyFont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>
      <alignment horizontal="center" vertical="center" wrapText="1"/>
    </xf>
    <xf numFmtId="14" fontId="72" fillId="0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wrapText="1"/>
    </xf>
    <xf numFmtId="169" fontId="56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14" fontId="56" fillId="0" borderId="1" xfId="0" applyNumberFormat="1" applyFont="1" applyBorder="1" applyAlignment="1">
      <alignment horizontal="center" vertical="center" wrapText="1"/>
    </xf>
    <xf numFmtId="14" fontId="56" fillId="0" borderId="13" xfId="0" applyNumberFormat="1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165" fontId="44" fillId="0" borderId="27" xfId="0" applyNumberFormat="1" applyFont="1" applyBorder="1" applyAlignment="1">
      <alignment horizontal="center" vertical="center" wrapText="1"/>
    </xf>
    <xf numFmtId="14" fontId="46" fillId="0" borderId="28" xfId="6" applyNumberFormat="1" applyFont="1" applyBorder="1" applyAlignment="1">
      <alignment horizontal="center" vertical="center" wrapText="1"/>
    </xf>
    <xf numFmtId="167" fontId="44" fillId="0" borderId="27" xfId="0" applyNumberFormat="1" applyFont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60" fillId="0" borderId="11" xfId="0" applyFont="1" applyBorder="1" applyAlignment="1">
      <alignment wrapText="1"/>
    </xf>
    <xf numFmtId="49" fontId="42" fillId="0" borderId="11" xfId="0" applyNumberFormat="1" applyFont="1" applyFill="1" applyBorder="1" applyAlignment="1">
      <alignment horizontal="center" vertical="center"/>
    </xf>
    <xf numFmtId="0" fontId="80" fillId="0" borderId="18" xfId="0" applyFont="1" applyBorder="1" applyAlignment="1">
      <alignment vertical="center" wrapText="1"/>
    </xf>
    <xf numFmtId="0" fontId="61" fillId="0" borderId="18" xfId="0" applyFont="1" applyBorder="1" applyAlignment="1">
      <alignment vertical="center" wrapText="1" readingOrder="1"/>
    </xf>
    <xf numFmtId="169" fontId="14" fillId="0" borderId="29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4" fontId="42" fillId="16" borderId="13" xfId="0" applyNumberFormat="1" applyFont="1" applyFill="1" applyBorder="1" applyAlignment="1">
      <alignment horizontal="center" vertical="center" wrapText="1"/>
    </xf>
    <xf numFmtId="169" fontId="14" fillId="0" borderId="3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42" fillId="16" borderId="13" xfId="0" applyNumberFormat="1" applyFont="1" applyFill="1" applyBorder="1" applyAlignment="1">
      <alignment horizontal="center" vertical="center" wrapText="1"/>
    </xf>
    <xf numFmtId="0" fontId="42" fillId="17" borderId="13" xfId="0" applyFont="1" applyFill="1" applyBorder="1" applyAlignment="1">
      <alignment horizontal="center" vertical="center" wrapText="1"/>
    </xf>
    <xf numFmtId="0" fontId="42" fillId="16" borderId="13" xfId="0" applyFont="1" applyFill="1" applyBorder="1" applyAlignment="1">
      <alignment horizontal="center" vertical="center" wrapText="1"/>
    </xf>
    <xf numFmtId="3" fontId="81" fillId="16" borderId="13" xfId="938" applyNumberFormat="1" applyFont="1" applyFill="1" applyBorder="1" applyAlignment="1">
      <alignment horizontal="center" vertical="center" wrapText="1"/>
    </xf>
    <xf numFmtId="0" fontId="82" fillId="2" borderId="0" xfId="0" applyFont="1" applyFill="1" applyAlignment="1">
      <alignment vertical="center"/>
    </xf>
    <xf numFmtId="0" fontId="0" fillId="2" borderId="0" xfId="0" applyFont="1" applyFill="1" applyAlignment="1"/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49" fontId="52" fillId="0" borderId="16" xfId="0" applyNumberFormat="1" applyFont="1" applyBorder="1" applyAlignment="1">
      <alignment horizontal="center" vertical="center" wrapText="1"/>
    </xf>
    <xf numFmtId="14" fontId="52" fillId="0" borderId="16" xfId="0" applyNumberFormat="1" applyFont="1" applyBorder="1" applyAlignment="1">
      <alignment horizontal="center" vertical="center" wrapText="1"/>
    </xf>
    <xf numFmtId="14" fontId="52" fillId="0" borderId="16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3" fillId="0" borderId="11" xfId="0" applyFont="1" applyFill="1" applyBorder="1" applyAlignment="1">
      <alignment horizontal="left" vertical="center" wrapText="1"/>
    </xf>
    <xf numFmtId="166" fontId="73" fillId="0" borderId="11" xfId="0" applyNumberFormat="1" applyFont="1" applyFill="1" applyBorder="1" applyAlignment="1">
      <alignment horizontal="center" vertical="center"/>
    </xf>
    <xf numFmtId="0" fontId="73" fillId="0" borderId="11" xfId="0" applyFont="1" applyFill="1" applyBorder="1" applyAlignment="1">
      <alignment horizontal="center" vertical="center" wrapText="1"/>
    </xf>
    <xf numFmtId="169" fontId="72" fillId="0" borderId="11" xfId="0" applyNumberFormat="1" applyFont="1" applyFill="1" applyBorder="1" applyAlignment="1">
      <alignment horizontal="center" vertical="center" wrapText="1"/>
    </xf>
    <xf numFmtId="0" fontId="73" fillId="0" borderId="11" xfId="0" applyNumberFormat="1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0" fillId="2" borderId="0" xfId="0" applyFill="1"/>
    <xf numFmtId="165" fontId="42" fillId="16" borderId="13" xfId="0" applyNumberFormat="1" applyFont="1" applyFill="1" applyBorder="1" applyAlignment="1">
      <alignment horizontal="center" wrapText="1"/>
    </xf>
    <xf numFmtId="1" fontId="42" fillId="16" borderId="13" xfId="0" applyNumberFormat="1" applyFont="1" applyFill="1" applyBorder="1" applyAlignment="1">
      <alignment horizontal="center" wrapText="1"/>
    </xf>
    <xf numFmtId="0" fontId="47" fillId="16" borderId="13" xfId="0" applyFont="1" applyFill="1" applyBorder="1" applyAlignment="1">
      <alignment horizontal="center" wrapText="1"/>
    </xf>
    <xf numFmtId="14" fontId="42" fillId="16" borderId="13" xfId="0" applyNumberFormat="1" applyFont="1" applyFill="1" applyBorder="1" applyAlignment="1">
      <alignment horizontal="center" wrapText="1"/>
    </xf>
    <xf numFmtId="0" fontId="42" fillId="16" borderId="13" xfId="0" applyFont="1" applyFill="1" applyBorder="1" applyAlignment="1">
      <alignment horizontal="center" wrapText="1"/>
    </xf>
    <xf numFmtId="14" fontId="56" fillId="16" borderId="13" xfId="0" applyNumberFormat="1" applyFont="1" applyFill="1" applyBorder="1" applyAlignment="1">
      <alignment horizontal="center" wrapText="1"/>
    </xf>
    <xf numFmtId="0" fontId="56" fillId="16" borderId="13" xfId="0" applyFont="1" applyFill="1" applyBorder="1" applyAlignment="1">
      <alignment horizontal="center" wrapText="1"/>
    </xf>
    <xf numFmtId="3" fontId="38" fillId="16" borderId="13" xfId="938" applyNumberFormat="1" applyFill="1" applyBorder="1" applyAlignment="1">
      <alignment horizontal="center" wrapText="1"/>
    </xf>
    <xf numFmtId="1" fontId="83" fillId="0" borderId="0" xfId="0" applyNumberFormat="1" applyFont="1" applyAlignment="1"/>
    <xf numFmtId="0" fontId="47" fillId="0" borderId="31" xfId="0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14" fontId="52" fillId="2" borderId="32" xfId="0" applyNumberFormat="1" applyFont="1" applyFill="1" applyBorder="1" applyAlignment="1">
      <alignment horizontal="center" vertical="center" wrapText="1"/>
    </xf>
    <xf numFmtId="169" fontId="52" fillId="0" borderId="33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5" fontId="67" fillId="0" borderId="13" xfId="0" applyNumberFormat="1" applyFont="1" applyBorder="1" applyAlignment="1">
      <alignment horizontal="center" vertical="center" wrapText="1"/>
    </xf>
    <xf numFmtId="49" fontId="67" fillId="0" borderId="13" xfId="0" applyNumberFormat="1" applyFont="1" applyBorder="1" applyAlignment="1">
      <alignment horizontal="center" vertical="center"/>
    </xf>
    <xf numFmtId="0" fontId="67" fillId="16" borderId="13" xfId="0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9" fontId="67" fillId="0" borderId="13" xfId="0" applyNumberFormat="1" applyFont="1" applyBorder="1" applyAlignment="1">
      <alignment horizontal="center" vertical="center"/>
    </xf>
    <xf numFmtId="49" fontId="47" fillId="0" borderId="13" xfId="0" applyNumberFormat="1" applyFont="1" applyBorder="1" applyAlignment="1">
      <alignment horizontal="center" vertical="center" wrapText="1"/>
    </xf>
    <xf numFmtId="14" fontId="46" fillId="0" borderId="1" xfId="6" applyNumberFormat="1" applyFont="1" applyBorder="1" applyAlignment="1">
      <alignment horizontal="center" vertical="center" wrapText="1"/>
    </xf>
    <xf numFmtId="14" fontId="44" fillId="2" borderId="13" xfId="0" applyNumberFormat="1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165" fontId="48" fillId="0" borderId="12" xfId="0" applyNumberFormat="1" applyFont="1" applyBorder="1" applyAlignment="1">
      <alignment horizontal="center" vertical="center" wrapText="1"/>
    </xf>
    <xf numFmtId="1" fontId="76" fillId="0" borderId="1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14" fontId="47" fillId="2" borderId="14" xfId="0" applyNumberFormat="1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84" fillId="0" borderId="34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8" fontId="14" fillId="0" borderId="30" xfId="0" applyNumberFormat="1" applyFont="1" applyFill="1" applyBorder="1" applyAlignment="1">
      <alignment horizontal="center" vertical="center" wrapText="1"/>
    </xf>
    <xf numFmtId="168" fontId="42" fillId="18" borderId="13" xfId="0" applyNumberFormat="1" applyFont="1" applyFill="1" applyBorder="1" applyAlignment="1">
      <alignment horizontal="center" vertical="center" wrapText="1"/>
    </xf>
    <xf numFmtId="169" fontId="14" fillId="2" borderId="30" xfId="0" applyNumberFormat="1" applyFont="1" applyFill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14" fontId="85" fillId="0" borderId="1" xfId="6" applyNumberFormat="1" applyFont="1" applyBorder="1" applyAlignment="1">
      <alignment horizontal="center" vertical="center" wrapText="1"/>
    </xf>
    <xf numFmtId="14" fontId="67" fillId="2" borderId="13" xfId="0" applyNumberFormat="1" applyFont="1" applyFill="1" applyBorder="1" applyAlignment="1">
      <alignment horizontal="center" vertical="center" wrapText="1"/>
    </xf>
    <xf numFmtId="167" fontId="67" fillId="2" borderId="13" xfId="0" applyNumberFormat="1" applyFont="1" applyFill="1" applyBorder="1" applyAlignment="1">
      <alignment horizontal="center" vertical="center" wrapText="1"/>
    </xf>
    <xf numFmtId="0" fontId="67" fillId="2" borderId="13" xfId="0" applyFont="1" applyFill="1" applyBorder="1" applyAlignment="1">
      <alignment horizontal="center" vertical="center" wrapText="1"/>
    </xf>
    <xf numFmtId="165" fontId="42" fillId="0" borderId="13" xfId="0" applyNumberFormat="1" applyFont="1" applyBorder="1" applyAlignment="1">
      <alignment horizontal="center" vertical="center" wrapText="1"/>
    </xf>
    <xf numFmtId="49" fontId="67" fillId="0" borderId="13" xfId="0" applyNumberFormat="1" applyFont="1" applyBorder="1" applyAlignment="1">
      <alignment horizontal="center" vertical="center" wrapText="1"/>
    </xf>
    <xf numFmtId="0" fontId="67" fillId="0" borderId="13" xfId="0" applyFont="1" applyBorder="1" applyAlignment="1">
      <alignment wrapText="1"/>
    </xf>
    <xf numFmtId="169" fontId="42" fillId="0" borderId="13" xfId="0" applyNumberFormat="1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 wrapText="1"/>
    </xf>
    <xf numFmtId="165" fontId="74" fillId="0" borderId="13" xfId="0" applyNumberFormat="1" applyFont="1" applyBorder="1" applyAlignment="1">
      <alignment horizontal="center" vertical="center" wrapText="1"/>
    </xf>
    <xf numFmtId="1" fontId="86" fillId="0" borderId="13" xfId="0" applyNumberFormat="1" applyFont="1" applyBorder="1" applyAlignment="1">
      <alignment horizontal="center" vertical="center" wrapText="1"/>
    </xf>
    <xf numFmtId="0" fontId="86" fillId="0" borderId="13" xfId="0" applyFont="1" applyBorder="1" applyAlignment="1">
      <alignment vertical="center" wrapText="1"/>
    </xf>
    <xf numFmtId="0" fontId="87" fillId="0" borderId="13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/>
    </xf>
    <xf numFmtId="1" fontId="89" fillId="16" borderId="1" xfId="0" applyNumberFormat="1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14" fontId="89" fillId="16" borderId="1" xfId="0" applyNumberFormat="1" applyFont="1" applyFill="1" applyBorder="1" applyAlignment="1">
      <alignment horizontal="center" vertical="center" wrapText="1"/>
    </xf>
    <xf numFmtId="0" fontId="89" fillId="16" borderId="1" xfId="0" applyFont="1" applyFill="1" applyBorder="1" applyAlignment="1">
      <alignment horizontal="center" vertical="center" wrapText="1"/>
    </xf>
    <xf numFmtId="0" fontId="90" fillId="0" borderId="1" xfId="938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169" fontId="74" fillId="0" borderId="13" xfId="0" applyNumberFormat="1" applyFont="1" applyBorder="1" applyAlignment="1">
      <alignment horizontal="center" vertical="center" wrapText="1"/>
    </xf>
    <xf numFmtId="165" fontId="44" fillId="2" borderId="13" xfId="0" applyNumberFormat="1" applyFont="1" applyFill="1" applyBorder="1" applyAlignment="1">
      <alignment horizontal="center" vertical="center" wrapText="1"/>
    </xf>
    <xf numFmtId="14" fontId="46" fillId="2" borderId="1" xfId="6" applyNumberFormat="1" applyFont="1" applyFill="1" applyBorder="1" applyAlignment="1">
      <alignment horizontal="center" vertical="center" wrapText="1"/>
    </xf>
    <xf numFmtId="169" fontId="74" fillId="2" borderId="13" xfId="0" applyNumberFormat="1" applyFont="1" applyFill="1" applyBorder="1" applyAlignment="1">
      <alignment horizontal="center" vertical="center" wrapText="1"/>
    </xf>
    <xf numFmtId="49" fontId="56" fillId="0" borderId="13" xfId="0" applyNumberFormat="1" applyFont="1" applyBorder="1" applyAlignment="1">
      <alignment horizontal="center" vertical="center" wrapText="1"/>
    </xf>
    <xf numFmtId="0" fontId="91" fillId="0" borderId="13" xfId="0" applyFont="1" applyBorder="1" applyAlignment="1">
      <alignment horizontal="center" vertical="center" wrapText="1"/>
    </xf>
    <xf numFmtId="0" fontId="93" fillId="2" borderId="16" xfId="0" applyFont="1" applyFill="1" applyBorder="1" applyAlignment="1">
      <alignment horizontal="center" vertical="center" wrapText="1"/>
    </xf>
    <xf numFmtId="165" fontId="60" fillId="2" borderId="1" xfId="0" applyNumberFormat="1" applyFont="1" applyFill="1" applyBorder="1" applyAlignment="1">
      <alignment horizontal="center" vertical="center" wrapText="1"/>
    </xf>
    <xf numFmtId="1" fontId="93" fillId="2" borderId="1" xfId="0" applyNumberFormat="1" applyFont="1" applyFill="1" applyBorder="1" applyAlignment="1">
      <alignment horizontal="center" vertical="center" wrapText="1"/>
    </xf>
    <xf numFmtId="14" fontId="93" fillId="2" borderId="1" xfId="0" applyNumberFormat="1" applyFont="1" applyFill="1" applyBorder="1" applyAlignment="1">
      <alignment horizontal="center" vertical="center" wrapText="1"/>
    </xf>
    <xf numFmtId="14" fontId="93" fillId="2" borderId="16" xfId="0" applyNumberFormat="1" applyFont="1" applyFill="1" applyBorder="1" applyAlignment="1">
      <alignment horizontal="center" vertical="center" wrapText="1"/>
    </xf>
    <xf numFmtId="0" fontId="93" fillId="2" borderId="1" xfId="938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165" fontId="54" fillId="0" borderId="13" xfId="0" applyNumberFormat="1" applyFont="1" applyBorder="1" applyAlignment="1">
      <alignment horizontal="center" vertical="center" wrapText="1"/>
    </xf>
    <xf numFmtId="1" fontId="94" fillId="16" borderId="13" xfId="0" applyNumberFormat="1" applyFont="1" applyFill="1" applyBorder="1" applyAlignment="1">
      <alignment horizontal="center" vertical="center"/>
    </xf>
    <xf numFmtId="1" fontId="54" fillId="0" borderId="13" xfId="0" applyNumberFormat="1" applyFont="1" applyBorder="1" applyAlignment="1">
      <alignment horizontal="center" vertical="center" wrapText="1"/>
    </xf>
    <xf numFmtId="0" fontId="54" fillId="16" borderId="13" xfId="0" applyFont="1" applyFill="1" applyBorder="1" applyAlignment="1">
      <alignment horizontal="center" vertical="center" wrapText="1"/>
    </xf>
    <xf numFmtId="169" fontId="56" fillId="0" borderId="13" xfId="0" applyNumberFormat="1" applyFont="1" applyBorder="1" applyAlignment="1">
      <alignment horizontal="center" vertical="center"/>
    </xf>
    <xf numFmtId="0" fontId="56" fillId="0" borderId="0" xfId="0" applyFont="1"/>
    <xf numFmtId="0" fontId="0" fillId="0" borderId="0" xfId="0" applyFont="1" applyAlignment="1"/>
    <xf numFmtId="0" fontId="67" fillId="0" borderId="0" xfId="0" applyFont="1" applyAlignment="1">
      <alignment horizontal="center" vertical="center" wrapText="1"/>
    </xf>
    <xf numFmtId="165" fontId="44" fillId="0" borderId="15" xfId="0" applyNumberFormat="1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14" fontId="46" fillId="0" borderId="35" xfId="6" applyNumberFormat="1" applyFont="1" applyBorder="1" applyAlignment="1">
      <alignment horizontal="center" vertical="center" wrapText="1"/>
    </xf>
    <xf numFmtId="167" fontId="44" fillId="0" borderId="15" xfId="0" applyNumberFormat="1" applyFont="1" applyBorder="1" applyAlignment="1">
      <alignment horizontal="center" vertical="center" wrapText="1"/>
    </xf>
    <xf numFmtId="165" fontId="67" fillId="0" borderId="1" xfId="0" applyNumberFormat="1" applyFont="1" applyBorder="1" applyAlignment="1"/>
    <xf numFmtId="49" fontId="67" fillId="0" borderId="1" xfId="0" applyNumberFormat="1" applyFont="1" applyBorder="1" applyAlignment="1"/>
    <xf numFmtId="0" fontId="67" fillId="0" borderId="1" xfId="0" applyFont="1" applyBorder="1" applyAlignment="1">
      <alignment wrapText="1"/>
    </xf>
    <xf numFmtId="49" fontId="42" fillId="0" borderId="13" xfId="0" applyNumberFormat="1" applyFont="1" applyBorder="1" applyAlignment="1">
      <alignment horizontal="center" vertical="center" wrapText="1"/>
    </xf>
    <xf numFmtId="169" fontId="95" fillId="0" borderId="13" xfId="0" applyNumberFormat="1" applyFont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14" fillId="0" borderId="1" xfId="98" applyFont="1" applyBorder="1" applyAlignment="1">
      <alignment horizontal="center" vertical="center" wrapText="1"/>
    </xf>
    <xf numFmtId="1" fontId="52" fillId="0" borderId="1" xfId="98" applyNumberFormat="1" applyFont="1" applyBorder="1" applyAlignment="1">
      <alignment horizontal="center" vertical="center"/>
    </xf>
    <xf numFmtId="0" fontId="52" fillId="0" borderId="13" xfId="98" applyFont="1" applyBorder="1" applyAlignment="1">
      <alignment horizontal="center" vertical="center" wrapText="1"/>
    </xf>
    <xf numFmtId="169" fontId="52" fillId="0" borderId="13" xfId="98" applyNumberFormat="1" applyFont="1" applyBorder="1" applyAlignment="1">
      <alignment horizontal="center" vertical="center" wrapText="1"/>
    </xf>
    <xf numFmtId="0" fontId="52" fillId="0" borderId="14" xfId="98" applyFont="1" applyBorder="1" applyAlignment="1">
      <alignment horizontal="center" vertical="center" wrapText="1"/>
    </xf>
    <xf numFmtId="165" fontId="98" fillId="0" borderId="1" xfId="0" applyNumberFormat="1" applyFont="1" applyBorder="1" applyAlignment="1">
      <alignment vertical="center" wrapText="1"/>
    </xf>
    <xf numFmtId="49" fontId="98" fillId="0" borderId="1" xfId="0" applyNumberFormat="1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98" fillId="0" borderId="1" xfId="0" applyFont="1" applyBorder="1" applyAlignment="1">
      <alignment vertical="center" wrapText="1"/>
    </xf>
    <xf numFmtId="16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65" fontId="47" fillId="0" borderId="13" xfId="0" applyNumberFormat="1" applyFont="1" applyBorder="1" applyAlignment="1">
      <alignment horizontal="center" vertical="center" wrapText="1"/>
    </xf>
    <xf numFmtId="1" fontId="50" fillId="0" borderId="13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vertical="center"/>
    </xf>
    <xf numFmtId="0" fontId="99" fillId="0" borderId="13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3" fontId="42" fillId="0" borderId="20" xfId="0" applyNumberFormat="1" applyFont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1355" applyFont="1" applyFill="1" applyBorder="1" applyAlignment="1">
      <alignment horizontal="center" vertical="center" wrapText="1"/>
    </xf>
    <xf numFmtId="168" fontId="14" fillId="0" borderId="31" xfId="219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70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" fontId="93" fillId="0" borderId="1" xfId="0" applyNumberFormat="1" applyFont="1" applyBorder="1" applyAlignment="1">
      <alignment horizontal="center" vertical="center"/>
    </xf>
    <xf numFmtId="0" fontId="44" fillId="2" borderId="28" xfId="0" applyFont="1" applyFill="1" applyBorder="1" applyAlignment="1">
      <alignment horizontal="center" vertical="center" wrapText="1"/>
    </xf>
    <xf numFmtId="165" fontId="56" fillId="18" borderId="27" xfId="1356" applyNumberFormat="1" applyFont="1" applyFill="1" applyBorder="1" applyAlignment="1">
      <alignment horizontal="center" vertical="center" wrapText="1"/>
    </xf>
    <xf numFmtId="0" fontId="42" fillId="18" borderId="27" xfId="1356" applyFont="1" applyFill="1" applyBorder="1" applyAlignment="1">
      <alignment horizontal="center" vertical="center" wrapText="1"/>
    </xf>
    <xf numFmtId="14" fontId="42" fillId="18" borderId="27" xfId="1356" applyNumberFormat="1" applyFont="1" applyFill="1" applyBorder="1" applyAlignment="1">
      <alignment horizontal="center" vertical="center" wrapText="1"/>
    </xf>
    <xf numFmtId="14" fontId="56" fillId="18" borderId="27" xfId="1356" applyNumberFormat="1" applyFont="1" applyFill="1" applyBorder="1" applyAlignment="1">
      <alignment horizontal="center" vertical="center" wrapText="1"/>
    </xf>
    <xf numFmtId="0" fontId="56" fillId="18" borderId="27" xfId="1356" applyFont="1" applyFill="1" applyBorder="1" applyAlignment="1">
      <alignment horizontal="center" vertical="center" wrapText="1"/>
    </xf>
    <xf numFmtId="3" fontId="81" fillId="18" borderId="27" xfId="1357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56" fillId="18" borderId="13" xfId="1356" applyNumberFormat="1" applyFont="1" applyFill="1" applyBorder="1" applyAlignment="1">
      <alignment horizontal="center" wrapText="1"/>
    </xf>
    <xf numFmtId="1" fontId="56" fillId="18" borderId="13" xfId="1356" applyNumberFormat="1" applyFont="1" applyFill="1" applyBorder="1" applyAlignment="1">
      <alignment horizontal="center" wrapText="1"/>
    </xf>
    <xf numFmtId="0" fontId="56" fillId="18" borderId="13" xfId="1356" applyFont="1" applyFill="1" applyBorder="1" applyAlignment="1">
      <alignment horizontal="center" wrapText="1"/>
    </xf>
    <xf numFmtId="14" fontId="56" fillId="18" borderId="13" xfId="1356" applyNumberFormat="1" applyFont="1" applyFill="1" applyBorder="1" applyAlignment="1">
      <alignment horizontal="center" wrapText="1"/>
    </xf>
    <xf numFmtId="3" fontId="101" fillId="18" borderId="13" xfId="1358" applyNumberFormat="1" applyFill="1" applyBorder="1" applyAlignment="1">
      <alignment horizontal="center" wrapText="1"/>
    </xf>
    <xf numFmtId="0" fontId="44" fillId="2" borderId="1" xfId="0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 wrapText="1"/>
    </xf>
    <xf numFmtId="0" fontId="74" fillId="2" borderId="13" xfId="0" applyFont="1" applyFill="1" applyBorder="1" applyAlignment="1">
      <alignment horizontal="center" vertical="center" wrapText="1"/>
    </xf>
    <xf numFmtId="169" fontId="47" fillId="2" borderId="13" xfId="0" applyNumberFormat="1" applyFont="1" applyFill="1" applyBorder="1" applyAlignment="1">
      <alignment horizontal="center" vertical="center" wrapText="1"/>
    </xf>
    <xf numFmtId="0" fontId="102" fillId="2" borderId="13" xfId="0" applyFont="1" applyFill="1" applyBorder="1" applyAlignment="1">
      <alignment horizontal="center" vertical="center" wrapText="1"/>
    </xf>
    <xf numFmtId="14" fontId="74" fillId="2" borderId="13" xfId="0" applyNumberFormat="1" applyFont="1" applyFill="1" applyBorder="1" applyAlignment="1">
      <alignment horizontal="center" vertical="center" wrapText="1"/>
    </xf>
    <xf numFmtId="165" fontId="54" fillId="2" borderId="13" xfId="1359" applyNumberFormat="1" applyFont="1" applyFill="1" applyBorder="1" applyAlignment="1">
      <alignment horizontal="center" vertical="center" wrapText="1"/>
    </xf>
    <xf numFmtId="49" fontId="54" fillId="2" borderId="13" xfId="1359" applyNumberFormat="1" applyFont="1" applyFill="1" applyBorder="1" applyAlignment="1">
      <alignment horizontal="center" vertical="center"/>
    </xf>
    <xf numFmtId="0" fontId="54" fillId="18" borderId="13" xfId="1359" applyFont="1" applyFill="1" applyBorder="1" applyAlignment="1">
      <alignment horizontal="center" vertical="center" wrapText="1"/>
    </xf>
    <xf numFmtId="0" fontId="56" fillId="2" borderId="13" xfId="1359" applyFont="1" applyFill="1" applyBorder="1" applyAlignment="1">
      <alignment horizontal="center" vertical="center" wrapText="1"/>
    </xf>
    <xf numFmtId="169" fontId="54" fillId="2" borderId="13" xfId="1359" applyNumberFormat="1" applyFont="1" applyFill="1" applyBorder="1" applyAlignment="1">
      <alignment horizontal="center" vertical="center"/>
    </xf>
    <xf numFmtId="0" fontId="74" fillId="2" borderId="13" xfId="1359" applyFont="1" applyFill="1" applyBorder="1" applyAlignment="1">
      <alignment horizontal="center" vertical="center" wrapText="1"/>
    </xf>
    <xf numFmtId="0" fontId="75" fillId="2" borderId="13" xfId="1359" applyFont="1" applyFill="1" applyBorder="1" applyAlignment="1">
      <alignment horizontal="center" vertical="center" wrapText="1"/>
    </xf>
    <xf numFmtId="49" fontId="74" fillId="2" borderId="13" xfId="1359" applyNumberFormat="1" applyFont="1" applyFill="1" applyBorder="1" applyAlignment="1">
      <alignment horizontal="center" vertical="center" wrapText="1"/>
    </xf>
    <xf numFmtId="14" fontId="56" fillId="18" borderId="13" xfId="1356" applyNumberFormat="1" applyFont="1" applyFill="1" applyBorder="1" applyAlignment="1">
      <alignment horizontal="center" vertical="center" wrapText="1"/>
    </xf>
    <xf numFmtId="165" fontId="54" fillId="2" borderId="13" xfId="1359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47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52" fillId="0" borderId="39" xfId="0" applyFont="1" applyBorder="1" applyAlignment="1">
      <alignment horizontal="center" vertical="center" wrapText="1"/>
    </xf>
    <xf numFmtId="165" fontId="106" fillId="0" borderId="13" xfId="0" applyNumberFormat="1" applyFont="1" applyBorder="1" applyAlignment="1">
      <alignment horizontal="center" vertical="center" wrapText="1"/>
    </xf>
    <xf numFmtId="0" fontId="106" fillId="0" borderId="13" xfId="0" applyFont="1" applyBorder="1" applyAlignment="1">
      <alignment horizontal="center" vertical="center" wrapText="1"/>
    </xf>
    <xf numFmtId="167" fontId="44" fillId="0" borderId="13" xfId="6" applyNumberFormat="1" applyFont="1" applyBorder="1" applyAlignment="1">
      <alignment horizontal="center" vertical="center" wrapText="1"/>
    </xf>
    <xf numFmtId="171" fontId="44" fillId="0" borderId="0" xfId="0" applyNumberFormat="1" applyFont="1" applyAlignment="1">
      <alignment horizontal="center" vertical="center" wrapText="1"/>
    </xf>
  </cellXfs>
  <cellStyles count="1360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936"/>
    <cellStyle name="Excel_BuiltIn_Пояснение" xfId="13"/>
    <cellStyle name="TableStyleLight1" xfId="1"/>
    <cellStyle name="TableStyleLight1 2" xfId="2"/>
    <cellStyle name="TableStyleLight1 2 2" xfId="937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938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4" xfId="1358"/>
    <cellStyle name="Гиперссылка 5" xfId="1357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2 2 2" xfId="1304"/>
    <cellStyle name="Обычный 10 2 2 2 3" xfId="1096"/>
    <cellStyle name="Обычный 10 2 2 3" xfId="363"/>
    <cellStyle name="Обычный 10 2 2 3 2" xfId="1200"/>
    <cellStyle name="Обычный 10 2 2 4" xfId="571"/>
    <cellStyle name="Обычный 10 2 2 5" xfId="675"/>
    <cellStyle name="Обычный 10 2 2 6" xfId="779"/>
    <cellStyle name="Обычный 10 2 2 7" xfId="884"/>
    <cellStyle name="Обычный 10 2 2 8" xfId="992"/>
    <cellStyle name="Обычный 10 2 3" xfId="208"/>
    <cellStyle name="Обычный 10 2 3 2" xfId="416"/>
    <cellStyle name="Обычный 10 2 3 2 2" xfId="1253"/>
    <cellStyle name="Обычный 10 2 3 3" xfId="1045"/>
    <cellStyle name="Обычный 10 2 4" xfId="312"/>
    <cellStyle name="Обычный 10 2 4 2" xfId="1149"/>
    <cellStyle name="Обычный 10 2 5" xfId="520"/>
    <cellStyle name="Обычный 10 2 6" xfId="624"/>
    <cellStyle name="Обычный 10 2 7" xfId="728"/>
    <cellStyle name="Обычный 10 2 8" xfId="833"/>
    <cellStyle name="Обычный 10 2 9" xfId="941"/>
    <cellStyle name="Обычный 10 3" xfId="54"/>
    <cellStyle name="Обычный 10 3 2" xfId="156"/>
    <cellStyle name="Обычный 10 3 2 2" xfId="260"/>
    <cellStyle name="Обычный 10 3 2 2 2" xfId="468"/>
    <cellStyle name="Обычный 10 3 2 2 2 2" xfId="1305"/>
    <cellStyle name="Обычный 10 3 2 2 3" xfId="1097"/>
    <cellStyle name="Обычный 10 3 2 3" xfId="364"/>
    <cellStyle name="Обычный 10 3 2 3 2" xfId="1201"/>
    <cellStyle name="Обычный 10 3 2 4" xfId="572"/>
    <cellStyle name="Обычный 10 3 2 5" xfId="676"/>
    <cellStyle name="Обычный 10 3 2 6" xfId="780"/>
    <cellStyle name="Обычный 10 3 2 7" xfId="885"/>
    <cellStyle name="Обычный 10 3 2 8" xfId="993"/>
    <cellStyle name="Обычный 10 3 3" xfId="209"/>
    <cellStyle name="Обычный 10 3 3 2" xfId="417"/>
    <cellStyle name="Обычный 10 3 3 2 2" xfId="1254"/>
    <cellStyle name="Обычный 10 3 3 3" xfId="1046"/>
    <cellStyle name="Обычный 10 3 4" xfId="313"/>
    <cellStyle name="Обычный 10 3 4 2" xfId="1150"/>
    <cellStyle name="Обычный 10 3 5" xfId="521"/>
    <cellStyle name="Обычный 10 3 6" xfId="625"/>
    <cellStyle name="Обычный 10 3 7" xfId="729"/>
    <cellStyle name="Обычный 10 3 8" xfId="834"/>
    <cellStyle name="Обычный 10 3 9" xfId="942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2 2 2" xfId="1306"/>
    <cellStyle name="Обычный 12 2 2 2 3" xfId="1098"/>
    <cellStyle name="Обычный 12 2 2 3" xfId="365"/>
    <cellStyle name="Обычный 12 2 2 3 2" xfId="1202"/>
    <cellStyle name="Обычный 12 2 2 4" xfId="573"/>
    <cellStyle name="Обычный 12 2 2 5" xfId="677"/>
    <cellStyle name="Обычный 12 2 2 6" xfId="781"/>
    <cellStyle name="Обычный 12 2 2 7" xfId="886"/>
    <cellStyle name="Обычный 12 2 2 8" xfId="994"/>
    <cellStyle name="Обычный 12 2 3" xfId="210"/>
    <cellStyle name="Обычный 12 2 3 2" xfId="418"/>
    <cellStyle name="Обычный 12 2 3 2 2" xfId="1255"/>
    <cellStyle name="Обычный 12 2 3 3" xfId="1047"/>
    <cellStyle name="Обычный 12 2 4" xfId="314"/>
    <cellStyle name="Обычный 12 2 4 2" xfId="1151"/>
    <cellStyle name="Обычный 12 2 5" xfId="522"/>
    <cellStyle name="Обычный 12 2 6" xfId="626"/>
    <cellStyle name="Обычный 12 2 7" xfId="730"/>
    <cellStyle name="Обычный 12 2 8" xfId="835"/>
    <cellStyle name="Обычный 12 2 9" xfId="943"/>
    <cellStyle name="Обычный 13 2" xfId="57"/>
    <cellStyle name="Обычный 13 2 2" xfId="158"/>
    <cellStyle name="Обычный 13 2 2 2" xfId="262"/>
    <cellStyle name="Обычный 13 2 2 2 2" xfId="470"/>
    <cellStyle name="Обычный 13 2 2 2 2 2" xfId="1307"/>
    <cellStyle name="Обычный 13 2 2 2 3" xfId="1099"/>
    <cellStyle name="Обычный 13 2 2 3" xfId="366"/>
    <cellStyle name="Обычный 13 2 2 3 2" xfId="1203"/>
    <cellStyle name="Обычный 13 2 2 4" xfId="574"/>
    <cellStyle name="Обычный 13 2 2 5" xfId="678"/>
    <cellStyle name="Обычный 13 2 2 6" xfId="782"/>
    <cellStyle name="Обычный 13 2 2 7" xfId="887"/>
    <cellStyle name="Обычный 13 2 2 8" xfId="995"/>
    <cellStyle name="Обычный 13 2 3" xfId="211"/>
    <cellStyle name="Обычный 13 2 3 2" xfId="419"/>
    <cellStyle name="Обычный 13 2 3 2 2" xfId="1256"/>
    <cellStyle name="Обычный 13 2 3 3" xfId="1048"/>
    <cellStyle name="Обычный 13 2 4" xfId="315"/>
    <cellStyle name="Обычный 13 2 4 2" xfId="1152"/>
    <cellStyle name="Обычный 13 2 5" xfId="523"/>
    <cellStyle name="Обычный 13 2 6" xfId="627"/>
    <cellStyle name="Обычный 13 2 7" xfId="731"/>
    <cellStyle name="Обычный 13 2 8" xfId="836"/>
    <cellStyle name="Обычный 13 2 9" xfId="944"/>
    <cellStyle name="Обычный 14 2" xfId="58"/>
    <cellStyle name="Обычный 14 2 2" xfId="159"/>
    <cellStyle name="Обычный 14 2 2 2" xfId="263"/>
    <cellStyle name="Обычный 14 2 2 2 2" xfId="471"/>
    <cellStyle name="Обычный 14 2 2 2 2 2" xfId="1308"/>
    <cellStyle name="Обычный 14 2 2 2 3" xfId="1100"/>
    <cellStyle name="Обычный 14 2 2 3" xfId="367"/>
    <cellStyle name="Обычный 14 2 2 3 2" xfId="1204"/>
    <cellStyle name="Обычный 14 2 2 4" xfId="575"/>
    <cellStyle name="Обычный 14 2 2 5" xfId="679"/>
    <cellStyle name="Обычный 14 2 2 6" xfId="783"/>
    <cellStyle name="Обычный 14 2 2 7" xfId="888"/>
    <cellStyle name="Обычный 14 2 2 8" xfId="996"/>
    <cellStyle name="Обычный 14 2 3" xfId="212"/>
    <cellStyle name="Обычный 14 2 3 2" xfId="420"/>
    <cellStyle name="Обычный 14 2 3 2 2" xfId="1257"/>
    <cellStyle name="Обычный 14 2 3 3" xfId="1049"/>
    <cellStyle name="Обычный 14 2 4" xfId="316"/>
    <cellStyle name="Обычный 14 2 4 2" xfId="1153"/>
    <cellStyle name="Обычный 14 2 5" xfId="524"/>
    <cellStyle name="Обычный 14 2 6" xfId="628"/>
    <cellStyle name="Обычный 14 2 7" xfId="732"/>
    <cellStyle name="Обычный 14 2 8" xfId="837"/>
    <cellStyle name="Обычный 14 2 9" xfId="945"/>
    <cellStyle name="Обычный 15 2" xfId="59"/>
    <cellStyle name="Обычный 15 2 2" xfId="160"/>
    <cellStyle name="Обычный 15 2 2 2" xfId="264"/>
    <cellStyle name="Обычный 15 2 2 2 2" xfId="472"/>
    <cellStyle name="Обычный 15 2 2 2 2 2" xfId="1309"/>
    <cellStyle name="Обычный 15 2 2 2 3" xfId="1101"/>
    <cellStyle name="Обычный 15 2 2 3" xfId="368"/>
    <cellStyle name="Обычный 15 2 2 3 2" xfId="1205"/>
    <cellStyle name="Обычный 15 2 2 4" xfId="576"/>
    <cellStyle name="Обычный 15 2 2 5" xfId="680"/>
    <cellStyle name="Обычный 15 2 2 6" xfId="784"/>
    <cellStyle name="Обычный 15 2 2 7" xfId="889"/>
    <cellStyle name="Обычный 15 2 2 8" xfId="997"/>
    <cellStyle name="Обычный 15 2 3" xfId="213"/>
    <cellStyle name="Обычный 15 2 3 2" xfId="421"/>
    <cellStyle name="Обычный 15 2 3 2 2" xfId="1258"/>
    <cellStyle name="Обычный 15 2 3 3" xfId="1050"/>
    <cellStyle name="Обычный 15 2 4" xfId="317"/>
    <cellStyle name="Обычный 15 2 4 2" xfId="1154"/>
    <cellStyle name="Обычный 15 2 5" xfId="525"/>
    <cellStyle name="Обычный 15 2 6" xfId="629"/>
    <cellStyle name="Обычный 15 2 7" xfId="733"/>
    <cellStyle name="Обычный 15 2 8" xfId="838"/>
    <cellStyle name="Обычный 15 2 9" xfId="946"/>
    <cellStyle name="Обычный 16 2" xfId="60"/>
    <cellStyle name="Обычный 16 2 2" xfId="161"/>
    <cellStyle name="Обычный 16 2 2 2" xfId="265"/>
    <cellStyle name="Обычный 16 2 2 2 2" xfId="473"/>
    <cellStyle name="Обычный 16 2 2 2 2 2" xfId="1310"/>
    <cellStyle name="Обычный 16 2 2 2 3" xfId="1102"/>
    <cellStyle name="Обычный 16 2 2 3" xfId="369"/>
    <cellStyle name="Обычный 16 2 2 3 2" xfId="1206"/>
    <cellStyle name="Обычный 16 2 2 4" xfId="577"/>
    <cellStyle name="Обычный 16 2 2 5" xfId="681"/>
    <cellStyle name="Обычный 16 2 2 6" xfId="785"/>
    <cellStyle name="Обычный 16 2 2 7" xfId="890"/>
    <cellStyle name="Обычный 16 2 2 8" xfId="998"/>
    <cellStyle name="Обычный 16 2 3" xfId="214"/>
    <cellStyle name="Обычный 16 2 3 2" xfId="422"/>
    <cellStyle name="Обычный 16 2 3 2 2" xfId="1259"/>
    <cellStyle name="Обычный 16 2 3 3" xfId="1051"/>
    <cellStyle name="Обычный 16 2 4" xfId="318"/>
    <cellStyle name="Обычный 16 2 4 2" xfId="1155"/>
    <cellStyle name="Обычный 16 2 5" xfId="526"/>
    <cellStyle name="Обычный 16 2 6" xfId="630"/>
    <cellStyle name="Обычный 16 2 7" xfId="734"/>
    <cellStyle name="Обычный 16 2 8" xfId="839"/>
    <cellStyle name="Обычный 16 2 9" xfId="947"/>
    <cellStyle name="Обычный 17 2" xfId="61"/>
    <cellStyle name="Обычный 17 2 2" xfId="162"/>
    <cellStyle name="Обычный 17 2 2 2" xfId="266"/>
    <cellStyle name="Обычный 17 2 2 2 2" xfId="474"/>
    <cellStyle name="Обычный 17 2 2 2 2 2" xfId="1311"/>
    <cellStyle name="Обычный 17 2 2 2 3" xfId="1103"/>
    <cellStyle name="Обычный 17 2 2 3" xfId="370"/>
    <cellStyle name="Обычный 17 2 2 3 2" xfId="1207"/>
    <cellStyle name="Обычный 17 2 2 4" xfId="578"/>
    <cellStyle name="Обычный 17 2 2 5" xfId="682"/>
    <cellStyle name="Обычный 17 2 2 6" xfId="786"/>
    <cellStyle name="Обычный 17 2 2 7" xfId="891"/>
    <cellStyle name="Обычный 17 2 2 8" xfId="999"/>
    <cellStyle name="Обычный 17 2 3" xfId="215"/>
    <cellStyle name="Обычный 17 2 3 2" xfId="423"/>
    <cellStyle name="Обычный 17 2 3 2 2" xfId="1260"/>
    <cellStyle name="Обычный 17 2 3 3" xfId="1052"/>
    <cellStyle name="Обычный 17 2 4" xfId="319"/>
    <cellStyle name="Обычный 17 2 4 2" xfId="1156"/>
    <cellStyle name="Обычный 17 2 5" xfId="527"/>
    <cellStyle name="Обычный 17 2 6" xfId="631"/>
    <cellStyle name="Обычный 17 2 7" xfId="735"/>
    <cellStyle name="Обычный 17 2 8" xfId="840"/>
    <cellStyle name="Обычный 17 2 9" xfId="948"/>
    <cellStyle name="Обычный 19 2" xfId="62"/>
    <cellStyle name="Обычный 19 2 2" xfId="163"/>
    <cellStyle name="Обычный 19 2 2 2" xfId="267"/>
    <cellStyle name="Обычный 19 2 2 2 2" xfId="475"/>
    <cellStyle name="Обычный 19 2 2 2 2 2" xfId="1312"/>
    <cellStyle name="Обычный 19 2 2 2 3" xfId="1104"/>
    <cellStyle name="Обычный 19 2 2 3" xfId="371"/>
    <cellStyle name="Обычный 19 2 2 3 2" xfId="1208"/>
    <cellStyle name="Обычный 19 2 2 4" xfId="579"/>
    <cellStyle name="Обычный 19 2 2 5" xfId="683"/>
    <cellStyle name="Обычный 19 2 2 6" xfId="787"/>
    <cellStyle name="Обычный 19 2 2 7" xfId="892"/>
    <cellStyle name="Обычный 19 2 2 8" xfId="1000"/>
    <cellStyle name="Обычный 19 2 3" xfId="216"/>
    <cellStyle name="Обычный 19 2 3 2" xfId="424"/>
    <cellStyle name="Обычный 19 2 3 2 2" xfId="1261"/>
    <cellStyle name="Обычный 19 2 3 3" xfId="1053"/>
    <cellStyle name="Обычный 19 2 4" xfId="320"/>
    <cellStyle name="Обычный 19 2 4 2" xfId="1157"/>
    <cellStyle name="Обычный 19 2 5" xfId="528"/>
    <cellStyle name="Обычный 19 2 6" xfId="632"/>
    <cellStyle name="Обычный 19 2 7" xfId="736"/>
    <cellStyle name="Обычный 19 2 8" xfId="841"/>
    <cellStyle name="Обычный 19 2 9" xfId="949"/>
    <cellStyle name="Обычный 2" xfId="5"/>
    <cellStyle name="Обычный 2 10" xfId="63"/>
    <cellStyle name="Обычный 2 11" xfId="64"/>
    <cellStyle name="Обычный 2 19" xfId="1355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2 2 2" xfId="1313"/>
    <cellStyle name="Обычный 2 2 2 10 2 2 3" xfId="1105"/>
    <cellStyle name="Обычный 2 2 2 10 2 3" xfId="372"/>
    <cellStyle name="Обычный 2 2 2 10 2 3 2" xfId="1209"/>
    <cellStyle name="Обычный 2 2 2 10 2 4" xfId="580"/>
    <cellStyle name="Обычный 2 2 2 10 2 5" xfId="684"/>
    <cellStyle name="Обычный 2 2 2 10 2 6" xfId="788"/>
    <cellStyle name="Обычный 2 2 2 10 2 7" xfId="893"/>
    <cellStyle name="Обычный 2 2 2 10 2 8" xfId="1001"/>
    <cellStyle name="Обычный 2 2 2 10 3" xfId="217"/>
    <cellStyle name="Обычный 2 2 2 10 3 2" xfId="425"/>
    <cellStyle name="Обычный 2 2 2 10 3 2 2" xfId="1262"/>
    <cellStyle name="Обычный 2 2 2 10 3 3" xfId="1054"/>
    <cellStyle name="Обычный 2 2 2 10 4" xfId="321"/>
    <cellStyle name="Обычный 2 2 2 10 4 2" xfId="1158"/>
    <cellStyle name="Обычный 2 2 2 10 5" xfId="529"/>
    <cellStyle name="Обычный 2 2 2 10 6" xfId="633"/>
    <cellStyle name="Обычный 2 2 2 10 7" xfId="737"/>
    <cellStyle name="Обычный 2 2 2 10 8" xfId="842"/>
    <cellStyle name="Обычный 2 2 2 10 9" xfId="950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2 2 2" xfId="1314"/>
    <cellStyle name="Обычный 2 2 2 8 2 2 3" xfId="1106"/>
    <cellStyle name="Обычный 2 2 2 8 2 3" xfId="373"/>
    <cellStyle name="Обычный 2 2 2 8 2 3 2" xfId="1210"/>
    <cellStyle name="Обычный 2 2 2 8 2 4" xfId="581"/>
    <cellStyle name="Обычный 2 2 2 8 2 5" xfId="685"/>
    <cellStyle name="Обычный 2 2 2 8 2 6" xfId="789"/>
    <cellStyle name="Обычный 2 2 2 8 2 7" xfId="894"/>
    <cellStyle name="Обычный 2 2 2 8 2 8" xfId="1002"/>
    <cellStyle name="Обычный 2 2 2 8 3" xfId="218"/>
    <cellStyle name="Обычный 2 2 2 8 3 2" xfId="426"/>
    <cellStyle name="Обычный 2 2 2 8 3 2 2" xfId="1263"/>
    <cellStyle name="Обычный 2 2 2 8 3 3" xfId="1055"/>
    <cellStyle name="Обычный 2 2 2 8 4" xfId="322"/>
    <cellStyle name="Обычный 2 2 2 8 4 2" xfId="1159"/>
    <cellStyle name="Обычный 2 2 2 8 5" xfId="530"/>
    <cellStyle name="Обычный 2 2 2 8 6" xfId="634"/>
    <cellStyle name="Обычный 2 2 2 8 7" xfId="738"/>
    <cellStyle name="Обычный 2 2 2 8 8" xfId="843"/>
    <cellStyle name="Обычный 2 2 2 8 9" xfId="951"/>
    <cellStyle name="Обычный 2 3" xfId="9"/>
    <cellStyle name="Обычный 2 3 10" xfId="519"/>
    <cellStyle name="Обычный 2 3 11" xfId="623"/>
    <cellStyle name="Обычный 2 3 12" xfId="727"/>
    <cellStyle name="Обычный 2 3 13" xfId="832"/>
    <cellStyle name="Обычный 2 3 14" xfId="940"/>
    <cellStyle name="Обычный 2 3 2" xfId="70"/>
    <cellStyle name="Обычный 2 3 2 10" xfId="952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2 2 2" xfId="1316"/>
    <cellStyle name="Обычный 2 3 2 2 2 2 3" xfId="1108"/>
    <cellStyle name="Обычный 2 3 2 2 2 3" xfId="375"/>
    <cellStyle name="Обычный 2 3 2 2 2 3 2" xfId="1212"/>
    <cellStyle name="Обычный 2 3 2 2 2 4" xfId="583"/>
    <cellStyle name="Обычный 2 3 2 2 2 5" xfId="687"/>
    <cellStyle name="Обычный 2 3 2 2 2 6" xfId="791"/>
    <cellStyle name="Обычный 2 3 2 2 2 7" xfId="896"/>
    <cellStyle name="Обычный 2 3 2 2 2 8" xfId="1004"/>
    <cellStyle name="Обычный 2 3 2 2 3" xfId="220"/>
    <cellStyle name="Обычный 2 3 2 2 3 2" xfId="428"/>
    <cellStyle name="Обычный 2 3 2 2 3 2 2" xfId="1265"/>
    <cellStyle name="Обычный 2 3 2 2 3 3" xfId="1057"/>
    <cellStyle name="Обычный 2 3 2 2 4" xfId="324"/>
    <cellStyle name="Обычный 2 3 2 2 4 2" xfId="1161"/>
    <cellStyle name="Обычный 2 3 2 2 5" xfId="532"/>
    <cellStyle name="Обычный 2 3 2 2 6" xfId="636"/>
    <cellStyle name="Обычный 2 3 2 2 7" xfId="740"/>
    <cellStyle name="Обычный 2 3 2 2 8" xfId="845"/>
    <cellStyle name="Обычный 2 3 2 2 9" xfId="953"/>
    <cellStyle name="Обычный 2 3 2 3" xfId="166"/>
    <cellStyle name="Обычный 2 3 2 3 2" xfId="270"/>
    <cellStyle name="Обычный 2 3 2 3 2 2" xfId="478"/>
    <cellStyle name="Обычный 2 3 2 3 2 2 2" xfId="1315"/>
    <cellStyle name="Обычный 2 3 2 3 2 3" xfId="1107"/>
    <cellStyle name="Обычный 2 3 2 3 3" xfId="374"/>
    <cellStyle name="Обычный 2 3 2 3 3 2" xfId="1211"/>
    <cellStyle name="Обычный 2 3 2 3 4" xfId="582"/>
    <cellStyle name="Обычный 2 3 2 3 5" xfId="686"/>
    <cellStyle name="Обычный 2 3 2 3 6" xfId="790"/>
    <cellStyle name="Обычный 2 3 2 3 7" xfId="895"/>
    <cellStyle name="Обычный 2 3 2 3 8" xfId="1003"/>
    <cellStyle name="Обычный 2 3 2 4" xfId="219"/>
    <cellStyle name="Обычный 2 3 2 4 2" xfId="427"/>
    <cellStyle name="Обычный 2 3 2 4 2 2" xfId="1264"/>
    <cellStyle name="Обычный 2 3 2 4 3" xfId="1056"/>
    <cellStyle name="Обычный 2 3 2 5" xfId="323"/>
    <cellStyle name="Обычный 2 3 2 5 2" xfId="1160"/>
    <cellStyle name="Обычный 2 3 2 6" xfId="531"/>
    <cellStyle name="Обычный 2 3 2 7" xfId="635"/>
    <cellStyle name="Обычный 2 3 2 8" xfId="739"/>
    <cellStyle name="Обычный 2 3 2 9" xfId="844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2 2 2" xfId="1317"/>
    <cellStyle name="Обычный 2 3 3 2 2 3" xfId="1109"/>
    <cellStyle name="Обычный 2 3 3 2 3" xfId="376"/>
    <cellStyle name="Обычный 2 3 3 2 3 2" xfId="1213"/>
    <cellStyle name="Обычный 2 3 3 2 4" xfId="584"/>
    <cellStyle name="Обычный 2 3 3 2 5" xfId="688"/>
    <cellStyle name="Обычный 2 3 3 2 6" xfId="792"/>
    <cellStyle name="Обычный 2 3 3 2 7" xfId="897"/>
    <cellStyle name="Обычный 2 3 3 2 8" xfId="1005"/>
    <cellStyle name="Обычный 2 3 3 3" xfId="221"/>
    <cellStyle name="Обычный 2 3 3 3 2" xfId="429"/>
    <cellStyle name="Обычный 2 3 3 3 2 2" xfId="1266"/>
    <cellStyle name="Обычный 2 3 3 3 3" xfId="1058"/>
    <cellStyle name="Обычный 2 3 3 4" xfId="325"/>
    <cellStyle name="Обычный 2 3 3 4 2" xfId="1162"/>
    <cellStyle name="Обычный 2 3 3 5" xfId="533"/>
    <cellStyle name="Обычный 2 3 3 6" xfId="637"/>
    <cellStyle name="Обычный 2 3 3 7" xfId="741"/>
    <cellStyle name="Обычный 2 3 3 8" xfId="846"/>
    <cellStyle name="Обычный 2 3 3 9" xfId="954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2 2 2" xfId="1318"/>
    <cellStyle name="Обычный 2 3 4 2 2 3" xfId="1110"/>
    <cellStyle name="Обычный 2 3 4 2 3" xfId="377"/>
    <cellStyle name="Обычный 2 3 4 2 3 2" xfId="1214"/>
    <cellStyle name="Обычный 2 3 4 2 4" xfId="585"/>
    <cellStyle name="Обычный 2 3 4 2 5" xfId="689"/>
    <cellStyle name="Обычный 2 3 4 2 6" xfId="793"/>
    <cellStyle name="Обычный 2 3 4 2 7" xfId="898"/>
    <cellStyle name="Обычный 2 3 4 2 8" xfId="1006"/>
    <cellStyle name="Обычный 2 3 4 3" xfId="222"/>
    <cellStyle name="Обычный 2 3 4 3 2" xfId="430"/>
    <cellStyle name="Обычный 2 3 4 3 2 2" xfId="1267"/>
    <cellStyle name="Обычный 2 3 4 3 3" xfId="1059"/>
    <cellStyle name="Обычный 2 3 4 4" xfId="326"/>
    <cellStyle name="Обычный 2 3 4 4 2" xfId="1163"/>
    <cellStyle name="Обычный 2 3 4 5" xfId="534"/>
    <cellStyle name="Обычный 2 3 4 6" xfId="638"/>
    <cellStyle name="Обычный 2 3 4 7" xfId="742"/>
    <cellStyle name="Обычный 2 3 4 8" xfId="847"/>
    <cellStyle name="Обычный 2 3 4 9" xfId="955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2 2 2" xfId="1319"/>
    <cellStyle name="Обычный 2 3 5 2 2 3" xfId="1111"/>
    <cellStyle name="Обычный 2 3 5 2 3" xfId="378"/>
    <cellStyle name="Обычный 2 3 5 2 3 2" xfId="1215"/>
    <cellStyle name="Обычный 2 3 5 2 4" xfId="586"/>
    <cellStyle name="Обычный 2 3 5 2 5" xfId="690"/>
    <cellStyle name="Обычный 2 3 5 2 6" xfId="794"/>
    <cellStyle name="Обычный 2 3 5 2 7" xfId="899"/>
    <cellStyle name="Обычный 2 3 5 2 8" xfId="1007"/>
    <cellStyle name="Обычный 2 3 5 3" xfId="223"/>
    <cellStyle name="Обычный 2 3 5 3 2" xfId="431"/>
    <cellStyle name="Обычный 2 3 5 3 2 2" xfId="1268"/>
    <cellStyle name="Обычный 2 3 5 3 3" xfId="1060"/>
    <cellStyle name="Обычный 2 3 5 4" xfId="327"/>
    <cellStyle name="Обычный 2 3 5 4 2" xfId="1164"/>
    <cellStyle name="Обычный 2 3 5 5" xfId="535"/>
    <cellStyle name="Обычный 2 3 5 6" xfId="639"/>
    <cellStyle name="Обычный 2 3 5 7" xfId="743"/>
    <cellStyle name="Обычный 2 3 5 8" xfId="848"/>
    <cellStyle name="Обычный 2 3 5 9" xfId="956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2 2 2" xfId="1320"/>
    <cellStyle name="Обычный 2 3 6 2 2 3" xfId="1112"/>
    <cellStyle name="Обычный 2 3 6 2 3" xfId="379"/>
    <cellStyle name="Обычный 2 3 6 2 3 2" xfId="1216"/>
    <cellStyle name="Обычный 2 3 6 2 4" xfId="587"/>
    <cellStyle name="Обычный 2 3 6 2 5" xfId="691"/>
    <cellStyle name="Обычный 2 3 6 2 6" xfId="795"/>
    <cellStyle name="Обычный 2 3 6 2 7" xfId="900"/>
    <cellStyle name="Обычный 2 3 6 2 8" xfId="1008"/>
    <cellStyle name="Обычный 2 3 6 3" xfId="224"/>
    <cellStyle name="Обычный 2 3 6 3 2" xfId="432"/>
    <cellStyle name="Обычный 2 3 6 3 2 2" xfId="1269"/>
    <cellStyle name="Обычный 2 3 6 3 3" xfId="1061"/>
    <cellStyle name="Обычный 2 3 6 4" xfId="328"/>
    <cellStyle name="Обычный 2 3 6 4 2" xfId="1165"/>
    <cellStyle name="Обычный 2 3 6 5" xfId="536"/>
    <cellStyle name="Обычный 2 3 6 6" xfId="640"/>
    <cellStyle name="Обычный 2 3 6 7" xfId="744"/>
    <cellStyle name="Обычный 2 3 6 8" xfId="849"/>
    <cellStyle name="Обычный 2 3 6 9" xfId="957"/>
    <cellStyle name="Обычный 2 3 7" xfId="69"/>
    <cellStyle name="Обычный 2 3 8" xfId="207"/>
    <cellStyle name="Обычный 2 3 8 2" xfId="415"/>
    <cellStyle name="Обычный 2 3 8 2 2" xfId="1252"/>
    <cellStyle name="Обычный 2 3 8 3" xfId="1044"/>
    <cellStyle name="Обычный 2 3 9" xfId="311"/>
    <cellStyle name="Обычный 2 3 9 2" xfId="1148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2 2 2" xfId="1321"/>
    <cellStyle name="Обычный 2 4 10 2 2 3" xfId="1113"/>
    <cellStyle name="Обычный 2 4 10 2 3" xfId="380"/>
    <cellStyle name="Обычный 2 4 10 2 3 2" xfId="1217"/>
    <cellStyle name="Обычный 2 4 10 2 4" xfId="588"/>
    <cellStyle name="Обычный 2 4 10 2 5" xfId="692"/>
    <cellStyle name="Обычный 2 4 10 2 6" xfId="796"/>
    <cellStyle name="Обычный 2 4 10 2 7" xfId="901"/>
    <cellStyle name="Обычный 2 4 10 2 8" xfId="1009"/>
    <cellStyle name="Обычный 2 4 10 3" xfId="225"/>
    <cellStyle name="Обычный 2 4 10 3 2" xfId="433"/>
    <cellStyle name="Обычный 2 4 10 3 2 2" xfId="1270"/>
    <cellStyle name="Обычный 2 4 10 3 3" xfId="1062"/>
    <cellStyle name="Обычный 2 4 10 4" xfId="329"/>
    <cellStyle name="Обычный 2 4 10 4 2" xfId="1166"/>
    <cellStyle name="Обычный 2 4 10 5" xfId="537"/>
    <cellStyle name="Обычный 2 4 10 6" xfId="641"/>
    <cellStyle name="Обычный 2 4 10 7" xfId="745"/>
    <cellStyle name="Обычный 2 4 10 8" xfId="850"/>
    <cellStyle name="Обычный 2 4 10 9" xfId="958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2 2 2" xfId="1322"/>
    <cellStyle name="Обычный 2 4 11 2 2 3" xfId="1114"/>
    <cellStyle name="Обычный 2 4 11 2 3" xfId="381"/>
    <cellStyle name="Обычный 2 4 11 2 3 2" xfId="1218"/>
    <cellStyle name="Обычный 2 4 11 2 4" xfId="589"/>
    <cellStyle name="Обычный 2 4 11 2 5" xfId="693"/>
    <cellStyle name="Обычный 2 4 11 2 6" xfId="797"/>
    <cellStyle name="Обычный 2 4 11 2 7" xfId="902"/>
    <cellStyle name="Обычный 2 4 11 2 8" xfId="1010"/>
    <cellStyle name="Обычный 2 4 11 3" xfId="226"/>
    <cellStyle name="Обычный 2 4 11 3 2" xfId="434"/>
    <cellStyle name="Обычный 2 4 11 3 2 2" xfId="1271"/>
    <cellStyle name="Обычный 2 4 11 3 3" xfId="1063"/>
    <cellStyle name="Обычный 2 4 11 4" xfId="330"/>
    <cellStyle name="Обычный 2 4 11 4 2" xfId="1167"/>
    <cellStyle name="Обычный 2 4 11 5" xfId="538"/>
    <cellStyle name="Обычный 2 4 11 6" xfId="642"/>
    <cellStyle name="Обычный 2 4 11 7" xfId="746"/>
    <cellStyle name="Обычный 2 4 11 8" xfId="851"/>
    <cellStyle name="Обычный 2 4 11 9" xfId="959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2 2 2" xfId="1323"/>
    <cellStyle name="Обычный 2 4 2 2 2 3" xfId="1115"/>
    <cellStyle name="Обычный 2 4 2 2 3" xfId="382"/>
    <cellStyle name="Обычный 2 4 2 2 3 2" xfId="1219"/>
    <cellStyle name="Обычный 2 4 2 2 4" xfId="590"/>
    <cellStyle name="Обычный 2 4 2 2 5" xfId="694"/>
    <cellStyle name="Обычный 2 4 2 2 6" xfId="798"/>
    <cellStyle name="Обычный 2 4 2 2 7" xfId="903"/>
    <cellStyle name="Обычный 2 4 2 2 8" xfId="1011"/>
    <cellStyle name="Обычный 2 4 2 3" xfId="227"/>
    <cellStyle name="Обычный 2 4 2 3 2" xfId="435"/>
    <cellStyle name="Обычный 2 4 2 3 2 2" xfId="1272"/>
    <cellStyle name="Обычный 2 4 2 3 3" xfId="1064"/>
    <cellStyle name="Обычный 2 4 2 4" xfId="331"/>
    <cellStyle name="Обычный 2 4 2 4 2" xfId="1168"/>
    <cellStyle name="Обычный 2 4 2 5" xfId="539"/>
    <cellStyle name="Обычный 2 4 2 6" xfId="643"/>
    <cellStyle name="Обычный 2 4 2 7" xfId="747"/>
    <cellStyle name="Обычный 2 4 2 8" xfId="852"/>
    <cellStyle name="Обычный 2 4 2 9" xfId="960"/>
    <cellStyle name="Обычный 2 5" xfId="80"/>
    <cellStyle name="Обычный 2 5 2" xfId="175"/>
    <cellStyle name="Обычный 2 5 2 2" xfId="279"/>
    <cellStyle name="Обычный 2 5 2 2 2" xfId="487"/>
    <cellStyle name="Обычный 2 5 2 2 2 2" xfId="1324"/>
    <cellStyle name="Обычный 2 5 2 2 3" xfId="1116"/>
    <cellStyle name="Обычный 2 5 2 3" xfId="383"/>
    <cellStyle name="Обычный 2 5 2 3 2" xfId="1220"/>
    <cellStyle name="Обычный 2 5 2 4" xfId="591"/>
    <cellStyle name="Обычный 2 5 2 5" xfId="695"/>
    <cellStyle name="Обычный 2 5 2 6" xfId="799"/>
    <cellStyle name="Обычный 2 5 2 7" xfId="904"/>
    <cellStyle name="Обычный 2 5 2 8" xfId="1012"/>
    <cellStyle name="Обычный 2 5 3" xfId="228"/>
    <cellStyle name="Обычный 2 5 3 2" xfId="436"/>
    <cellStyle name="Обычный 2 5 3 2 2" xfId="1273"/>
    <cellStyle name="Обычный 2 5 3 3" xfId="1065"/>
    <cellStyle name="Обычный 2 5 4" xfId="332"/>
    <cellStyle name="Обычный 2 5 4 2" xfId="1169"/>
    <cellStyle name="Обычный 2 5 5" xfId="540"/>
    <cellStyle name="Обычный 2 5 6" xfId="644"/>
    <cellStyle name="Обычный 2 5 7" xfId="748"/>
    <cellStyle name="Обычный 2 5 8" xfId="853"/>
    <cellStyle name="Обычный 2 5 9" xfId="961"/>
    <cellStyle name="Обычный 2 6" xfId="81"/>
    <cellStyle name="Обычный 2 6 2" xfId="176"/>
    <cellStyle name="Обычный 2 6 2 2" xfId="280"/>
    <cellStyle name="Обычный 2 6 2 2 2" xfId="488"/>
    <cellStyle name="Обычный 2 6 2 2 2 2" xfId="1325"/>
    <cellStyle name="Обычный 2 6 2 2 3" xfId="1117"/>
    <cellStyle name="Обычный 2 6 2 3" xfId="384"/>
    <cellStyle name="Обычный 2 6 2 3 2" xfId="1221"/>
    <cellStyle name="Обычный 2 6 2 4" xfId="592"/>
    <cellStyle name="Обычный 2 6 2 5" xfId="696"/>
    <cellStyle name="Обычный 2 6 2 6" xfId="800"/>
    <cellStyle name="Обычный 2 6 2 7" xfId="905"/>
    <cellStyle name="Обычный 2 6 2 8" xfId="1013"/>
    <cellStyle name="Обычный 2 6 3" xfId="229"/>
    <cellStyle name="Обычный 2 6 3 2" xfId="437"/>
    <cellStyle name="Обычный 2 6 3 2 2" xfId="1274"/>
    <cellStyle name="Обычный 2 6 3 3" xfId="1066"/>
    <cellStyle name="Обычный 2 6 4" xfId="333"/>
    <cellStyle name="Обычный 2 6 4 2" xfId="1170"/>
    <cellStyle name="Обычный 2 6 5" xfId="541"/>
    <cellStyle name="Обычный 2 6 6" xfId="645"/>
    <cellStyle name="Обычный 2 6 7" xfId="749"/>
    <cellStyle name="Обычный 2 6 8" xfId="854"/>
    <cellStyle name="Обычный 2 6 9" xfId="962"/>
    <cellStyle name="Обычный 2 7" xfId="82"/>
    <cellStyle name="Обычный 2 7 2" xfId="177"/>
    <cellStyle name="Обычный 2 7 2 2" xfId="281"/>
    <cellStyle name="Обычный 2 7 2 2 2" xfId="489"/>
    <cellStyle name="Обычный 2 7 2 2 2 2" xfId="1326"/>
    <cellStyle name="Обычный 2 7 2 2 3" xfId="1118"/>
    <cellStyle name="Обычный 2 7 2 3" xfId="385"/>
    <cellStyle name="Обычный 2 7 2 3 2" xfId="1222"/>
    <cellStyle name="Обычный 2 7 2 4" xfId="593"/>
    <cellStyle name="Обычный 2 7 2 5" xfId="697"/>
    <cellStyle name="Обычный 2 7 2 6" xfId="801"/>
    <cellStyle name="Обычный 2 7 2 7" xfId="906"/>
    <cellStyle name="Обычный 2 7 2 8" xfId="1014"/>
    <cellStyle name="Обычный 2 7 3" xfId="230"/>
    <cellStyle name="Обычный 2 7 3 2" xfId="438"/>
    <cellStyle name="Обычный 2 7 3 2 2" xfId="1275"/>
    <cellStyle name="Обычный 2 7 3 3" xfId="1067"/>
    <cellStyle name="Обычный 2 7 4" xfId="334"/>
    <cellStyle name="Обычный 2 7 4 2" xfId="1171"/>
    <cellStyle name="Обычный 2 7 5" xfId="542"/>
    <cellStyle name="Обычный 2 7 6" xfId="646"/>
    <cellStyle name="Обычный 2 7 7" xfId="750"/>
    <cellStyle name="Обычный 2 7 8" xfId="855"/>
    <cellStyle name="Обычный 2 7 9" xfId="963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2 2 2" xfId="1327"/>
    <cellStyle name="Обычный 20 2 2 2 3" xfId="1119"/>
    <cellStyle name="Обычный 20 2 2 3" xfId="386"/>
    <cellStyle name="Обычный 20 2 2 3 2" xfId="1223"/>
    <cellStyle name="Обычный 20 2 2 4" xfId="594"/>
    <cellStyle name="Обычный 20 2 2 5" xfId="698"/>
    <cellStyle name="Обычный 20 2 2 6" xfId="802"/>
    <cellStyle name="Обычный 20 2 2 7" xfId="907"/>
    <cellStyle name="Обычный 20 2 2 8" xfId="1015"/>
    <cellStyle name="Обычный 20 2 3" xfId="231"/>
    <cellStyle name="Обычный 20 2 3 2" xfId="439"/>
    <cellStyle name="Обычный 20 2 3 2 2" xfId="1276"/>
    <cellStyle name="Обычный 20 2 3 3" xfId="1068"/>
    <cellStyle name="Обычный 20 2 4" xfId="335"/>
    <cellStyle name="Обычный 20 2 4 2" xfId="1172"/>
    <cellStyle name="Обычный 20 2 5" xfId="543"/>
    <cellStyle name="Обычный 20 2 6" xfId="647"/>
    <cellStyle name="Обычный 20 2 7" xfId="751"/>
    <cellStyle name="Обычный 20 2 8" xfId="856"/>
    <cellStyle name="Обычный 20 2 9" xfId="964"/>
    <cellStyle name="Обычный 21 2" xfId="86"/>
    <cellStyle name="Обычный 21 2 2" xfId="179"/>
    <cellStyle name="Обычный 21 2 2 2" xfId="283"/>
    <cellStyle name="Обычный 21 2 2 2 2" xfId="491"/>
    <cellStyle name="Обычный 21 2 2 2 2 2" xfId="1328"/>
    <cellStyle name="Обычный 21 2 2 2 3" xfId="1120"/>
    <cellStyle name="Обычный 21 2 2 3" xfId="387"/>
    <cellStyle name="Обычный 21 2 2 3 2" xfId="1224"/>
    <cellStyle name="Обычный 21 2 2 4" xfId="595"/>
    <cellStyle name="Обычный 21 2 2 5" xfId="699"/>
    <cellStyle name="Обычный 21 2 2 6" xfId="803"/>
    <cellStyle name="Обычный 21 2 2 7" xfId="908"/>
    <cellStyle name="Обычный 21 2 2 8" xfId="1016"/>
    <cellStyle name="Обычный 21 2 3" xfId="232"/>
    <cellStyle name="Обычный 21 2 3 2" xfId="440"/>
    <cellStyle name="Обычный 21 2 3 2 2" xfId="1277"/>
    <cellStyle name="Обычный 21 2 3 3" xfId="1069"/>
    <cellStyle name="Обычный 21 2 4" xfId="336"/>
    <cellStyle name="Обычный 21 2 4 2" xfId="1173"/>
    <cellStyle name="Обычный 21 2 5" xfId="544"/>
    <cellStyle name="Обычный 21 2 6" xfId="648"/>
    <cellStyle name="Обычный 21 2 7" xfId="752"/>
    <cellStyle name="Обычный 21 2 8" xfId="857"/>
    <cellStyle name="Обычный 21 2 9" xfId="965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2 2 2" xfId="1329"/>
    <cellStyle name="Обычный 23 2 2 2 3" xfId="1121"/>
    <cellStyle name="Обычный 23 2 2 3" xfId="388"/>
    <cellStyle name="Обычный 23 2 2 3 2" xfId="1225"/>
    <cellStyle name="Обычный 23 2 2 4" xfId="596"/>
    <cellStyle name="Обычный 23 2 2 5" xfId="700"/>
    <cellStyle name="Обычный 23 2 2 6" xfId="804"/>
    <cellStyle name="Обычный 23 2 2 7" xfId="909"/>
    <cellStyle name="Обычный 23 2 2 8" xfId="1017"/>
    <cellStyle name="Обычный 23 2 3" xfId="233"/>
    <cellStyle name="Обычный 23 2 3 2" xfId="441"/>
    <cellStyle name="Обычный 23 2 3 2 2" xfId="1278"/>
    <cellStyle name="Обычный 23 2 3 3" xfId="1070"/>
    <cellStyle name="Обычный 23 2 4" xfId="337"/>
    <cellStyle name="Обычный 23 2 4 2" xfId="1174"/>
    <cellStyle name="Обычный 23 2 5" xfId="545"/>
    <cellStyle name="Обычный 23 2 6" xfId="649"/>
    <cellStyle name="Обычный 23 2 7" xfId="753"/>
    <cellStyle name="Обычный 23 2 8" xfId="858"/>
    <cellStyle name="Обычный 23 2 9" xfId="966"/>
    <cellStyle name="Обычный 24 2" xfId="89"/>
    <cellStyle name="Обычный 24 2 2" xfId="181"/>
    <cellStyle name="Обычный 24 2 2 2" xfId="285"/>
    <cellStyle name="Обычный 24 2 2 2 2" xfId="493"/>
    <cellStyle name="Обычный 24 2 2 2 2 2" xfId="1330"/>
    <cellStyle name="Обычный 24 2 2 2 3" xfId="1122"/>
    <cellStyle name="Обычный 24 2 2 3" xfId="389"/>
    <cellStyle name="Обычный 24 2 2 3 2" xfId="1226"/>
    <cellStyle name="Обычный 24 2 2 4" xfId="597"/>
    <cellStyle name="Обычный 24 2 2 5" xfId="701"/>
    <cellStyle name="Обычный 24 2 2 6" xfId="805"/>
    <cellStyle name="Обычный 24 2 2 7" xfId="910"/>
    <cellStyle name="Обычный 24 2 2 8" xfId="1018"/>
    <cellStyle name="Обычный 24 2 3" xfId="234"/>
    <cellStyle name="Обычный 24 2 3 2" xfId="442"/>
    <cellStyle name="Обычный 24 2 3 2 2" xfId="1279"/>
    <cellStyle name="Обычный 24 2 3 3" xfId="1071"/>
    <cellStyle name="Обычный 24 2 4" xfId="338"/>
    <cellStyle name="Обычный 24 2 4 2" xfId="1175"/>
    <cellStyle name="Обычный 24 2 5" xfId="546"/>
    <cellStyle name="Обычный 24 2 6" xfId="650"/>
    <cellStyle name="Обычный 24 2 7" xfId="754"/>
    <cellStyle name="Обычный 24 2 8" xfId="859"/>
    <cellStyle name="Обычный 24 2 9" xfId="967"/>
    <cellStyle name="Обычный 25 2" xfId="90"/>
    <cellStyle name="Обычный 25 2 2" xfId="182"/>
    <cellStyle name="Обычный 25 2 2 2" xfId="286"/>
    <cellStyle name="Обычный 25 2 2 2 2" xfId="494"/>
    <cellStyle name="Обычный 25 2 2 2 2 2" xfId="1331"/>
    <cellStyle name="Обычный 25 2 2 2 3" xfId="1123"/>
    <cellStyle name="Обычный 25 2 2 3" xfId="390"/>
    <cellStyle name="Обычный 25 2 2 3 2" xfId="1227"/>
    <cellStyle name="Обычный 25 2 2 4" xfId="598"/>
    <cellStyle name="Обычный 25 2 2 5" xfId="702"/>
    <cellStyle name="Обычный 25 2 2 6" xfId="806"/>
    <cellStyle name="Обычный 25 2 2 7" xfId="911"/>
    <cellStyle name="Обычный 25 2 2 8" xfId="1019"/>
    <cellStyle name="Обычный 25 2 3" xfId="235"/>
    <cellStyle name="Обычный 25 2 3 2" xfId="443"/>
    <cellStyle name="Обычный 25 2 3 2 2" xfId="1280"/>
    <cellStyle name="Обычный 25 2 3 3" xfId="1072"/>
    <cellStyle name="Обычный 25 2 4" xfId="339"/>
    <cellStyle name="Обычный 25 2 4 2" xfId="1176"/>
    <cellStyle name="Обычный 25 2 5" xfId="547"/>
    <cellStyle name="Обычный 25 2 6" xfId="651"/>
    <cellStyle name="Обычный 25 2 7" xfId="755"/>
    <cellStyle name="Обычный 25 2 8" xfId="860"/>
    <cellStyle name="Обычный 25 2 9" xfId="968"/>
    <cellStyle name="Обычный 26 2" xfId="91"/>
    <cellStyle name="Обычный 26 2 2" xfId="183"/>
    <cellStyle name="Обычный 26 2 2 2" xfId="287"/>
    <cellStyle name="Обычный 26 2 2 2 2" xfId="495"/>
    <cellStyle name="Обычный 26 2 2 2 2 2" xfId="1332"/>
    <cellStyle name="Обычный 26 2 2 2 3" xfId="1124"/>
    <cellStyle name="Обычный 26 2 2 3" xfId="391"/>
    <cellStyle name="Обычный 26 2 2 3 2" xfId="1228"/>
    <cellStyle name="Обычный 26 2 2 4" xfId="599"/>
    <cellStyle name="Обычный 26 2 2 5" xfId="703"/>
    <cellStyle name="Обычный 26 2 2 6" xfId="807"/>
    <cellStyle name="Обычный 26 2 2 7" xfId="912"/>
    <cellStyle name="Обычный 26 2 2 8" xfId="1020"/>
    <cellStyle name="Обычный 26 2 3" xfId="236"/>
    <cellStyle name="Обычный 26 2 3 2" xfId="444"/>
    <cellStyle name="Обычный 26 2 3 2 2" xfId="1281"/>
    <cellStyle name="Обычный 26 2 3 3" xfId="1073"/>
    <cellStyle name="Обычный 26 2 4" xfId="340"/>
    <cellStyle name="Обычный 26 2 4 2" xfId="1177"/>
    <cellStyle name="Обычный 26 2 5" xfId="548"/>
    <cellStyle name="Обычный 26 2 6" xfId="652"/>
    <cellStyle name="Обычный 26 2 7" xfId="756"/>
    <cellStyle name="Обычный 26 2 8" xfId="861"/>
    <cellStyle name="Обычный 26 2 9" xfId="969"/>
    <cellStyle name="Обычный 27 2" xfId="92"/>
    <cellStyle name="Обычный 27 2 2" xfId="184"/>
    <cellStyle name="Обычный 27 2 2 2" xfId="288"/>
    <cellStyle name="Обычный 27 2 2 2 2" xfId="496"/>
    <cellStyle name="Обычный 27 2 2 2 2 2" xfId="1333"/>
    <cellStyle name="Обычный 27 2 2 2 3" xfId="1125"/>
    <cellStyle name="Обычный 27 2 2 3" xfId="392"/>
    <cellStyle name="Обычный 27 2 2 3 2" xfId="1229"/>
    <cellStyle name="Обычный 27 2 2 4" xfId="600"/>
    <cellStyle name="Обычный 27 2 2 5" xfId="704"/>
    <cellStyle name="Обычный 27 2 2 6" xfId="808"/>
    <cellStyle name="Обычный 27 2 2 7" xfId="913"/>
    <cellStyle name="Обычный 27 2 2 8" xfId="1021"/>
    <cellStyle name="Обычный 27 2 3" xfId="237"/>
    <cellStyle name="Обычный 27 2 3 2" xfId="445"/>
    <cellStyle name="Обычный 27 2 3 2 2" xfId="1282"/>
    <cellStyle name="Обычный 27 2 3 3" xfId="1074"/>
    <cellStyle name="Обычный 27 2 4" xfId="341"/>
    <cellStyle name="Обычный 27 2 4 2" xfId="1178"/>
    <cellStyle name="Обычный 27 2 5" xfId="549"/>
    <cellStyle name="Обычный 27 2 6" xfId="653"/>
    <cellStyle name="Обычный 27 2 7" xfId="757"/>
    <cellStyle name="Обычный 27 2 8" xfId="862"/>
    <cellStyle name="Обычный 27 2 9" xfId="970"/>
    <cellStyle name="Обычный 28 2" xfId="93"/>
    <cellStyle name="Обычный 28 2 2" xfId="185"/>
    <cellStyle name="Обычный 28 2 2 2" xfId="289"/>
    <cellStyle name="Обычный 28 2 2 2 2" xfId="497"/>
    <cellStyle name="Обычный 28 2 2 2 2 2" xfId="1334"/>
    <cellStyle name="Обычный 28 2 2 2 3" xfId="1126"/>
    <cellStyle name="Обычный 28 2 2 3" xfId="393"/>
    <cellStyle name="Обычный 28 2 2 3 2" xfId="1230"/>
    <cellStyle name="Обычный 28 2 2 4" xfId="601"/>
    <cellStyle name="Обычный 28 2 2 5" xfId="705"/>
    <cellStyle name="Обычный 28 2 2 6" xfId="809"/>
    <cellStyle name="Обычный 28 2 2 7" xfId="914"/>
    <cellStyle name="Обычный 28 2 2 8" xfId="1022"/>
    <cellStyle name="Обычный 28 2 3" xfId="238"/>
    <cellStyle name="Обычный 28 2 3 2" xfId="446"/>
    <cellStyle name="Обычный 28 2 3 2 2" xfId="1283"/>
    <cellStyle name="Обычный 28 2 3 3" xfId="1075"/>
    <cellStyle name="Обычный 28 2 4" xfId="342"/>
    <cellStyle name="Обычный 28 2 4 2" xfId="1179"/>
    <cellStyle name="Обычный 28 2 5" xfId="550"/>
    <cellStyle name="Обычный 28 2 6" xfId="654"/>
    <cellStyle name="Обычный 28 2 7" xfId="758"/>
    <cellStyle name="Обычный 28 2 8" xfId="863"/>
    <cellStyle name="Обычный 28 2 9" xfId="971"/>
    <cellStyle name="Обычный 29 2" xfId="94"/>
    <cellStyle name="Обычный 29 2 2" xfId="186"/>
    <cellStyle name="Обычный 29 2 2 2" xfId="290"/>
    <cellStyle name="Обычный 29 2 2 2 2" xfId="498"/>
    <cellStyle name="Обычный 29 2 2 2 2 2" xfId="1335"/>
    <cellStyle name="Обычный 29 2 2 2 3" xfId="1127"/>
    <cellStyle name="Обычный 29 2 2 3" xfId="394"/>
    <cellStyle name="Обычный 29 2 2 3 2" xfId="1231"/>
    <cellStyle name="Обычный 29 2 2 4" xfId="602"/>
    <cellStyle name="Обычный 29 2 2 5" xfId="706"/>
    <cellStyle name="Обычный 29 2 2 6" xfId="810"/>
    <cellStyle name="Обычный 29 2 2 7" xfId="915"/>
    <cellStyle name="Обычный 29 2 2 8" xfId="1023"/>
    <cellStyle name="Обычный 29 2 3" xfId="239"/>
    <cellStyle name="Обычный 29 2 3 2" xfId="447"/>
    <cellStyle name="Обычный 29 2 3 2 2" xfId="1284"/>
    <cellStyle name="Обычный 29 2 3 3" xfId="1076"/>
    <cellStyle name="Обычный 29 2 4" xfId="343"/>
    <cellStyle name="Обычный 29 2 4 2" xfId="1180"/>
    <cellStyle name="Обычный 29 2 5" xfId="551"/>
    <cellStyle name="Обычный 29 2 6" xfId="655"/>
    <cellStyle name="Обычный 29 2 7" xfId="759"/>
    <cellStyle name="Обычный 29 2 8" xfId="864"/>
    <cellStyle name="Обычный 29 2 9" xfId="972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2 2 2" xfId="1251"/>
    <cellStyle name="Обычный 3 12 3" xfId="1043"/>
    <cellStyle name="Обычный 3 13" xfId="310"/>
    <cellStyle name="Обычный 3 13 2" xfId="1147"/>
    <cellStyle name="Обычный 3 14" xfId="518"/>
    <cellStyle name="Обычный 3 15" xfId="622"/>
    <cellStyle name="Обычный 3 16" xfId="726"/>
    <cellStyle name="Обычный 3 17" xfId="831"/>
    <cellStyle name="Обычный 3 18" xfId="939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2 2 2" xfId="1336"/>
    <cellStyle name="Обычный 3 5 2 2 3" xfId="1128"/>
    <cellStyle name="Обычный 3 5 2 3" xfId="395"/>
    <cellStyle name="Обычный 3 5 2 3 2" xfId="1232"/>
    <cellStyle name="Обычный 3 5 2 4" xfId="603"/>
    <cellStyle name="Обычный 3 5 2 5" xfId="707"/>
    <cellStyle name="Обычный 3 5 2 6" xfId="811"/>
    <cellStyle name="Обычный 3 5 2 7" xfId="916"/>
    <cellStyle name="Обычный 3 5 2 8" xfId="1024"/>
    <cellStyle name="Обычный 3 5 3" xfId="240"/>
    <cellStyle name="Обычный 3 5 3 2" xfId="448"/>
    <cellStyle name="Обычный 3 5 3 2 2" xfId="1285"/>
    <cellStyle name="Обычный 3 5 3 3" xfId="1077"/>
    <cellStyle name="Обычный 3 5 4" xfId="344"/>
    <cellStyle name="Обычный 3 5 4 2" xfId="1181"/>
    <cellStyle name="Обычный 3 5 5" xfId="552"/>
    <cellStyle name="Обычный 3 5 6" xfId="656"/>
    <cellStyle name="Обычный 3 5 7" xfId="760"/>
    <cellStyle name="Обычный 3 5 8" xfId="865"/>
    <cellStyle name="Обычный 3 5 9" xfId="973"/>
    <cellStyle name="Обычный 3 6" xfId="101"/>
    <cellStyle name="Обычный 3 6 2" xfId="188"/>
    <cellStyle name="Обычный 3 6 2 2" xfId="292"/>
    <cellStyle name="Обычный 3 6 2 2 2" xfId="500"/>
    <cellStyle name="Обычный 3 6 2 2 2 2" xfId="1337"/>
    <cellStyle name="Обычный 3 6 2 2 3" xfId="1129"/>
    <cellStyle name="Обычный 3 6 2 3" xfId="396"/>
    <cellStyle name="Обычный 3 6 2 3 2" xfId="1233"/>
    <cellStyle name="Обычный 3 6 2 4" xfId="604"/>
    <cellStyle name="Обычный 3 6 2 5" xfId="708"/>
    <cellStyle name="Обычный 3 6 2 6" xfId="812"/>
    <cellStyle name="Обычный 3 6 2 7" xfId="917"/>
    <cellStyle name="Обычный 3 6 2 8" xfId="1025"/>
    <cellStyle name="Обычный 3 6 3" xfId="241"/>
    <cellStyle name="Обычный 3 6 3 2" xfId="449"/>
    <cellStyle name="Обычный 3 6 3 2 2" xfId="1286"/>
    <cellStyle name="Обычный 3 6 3 3" xfId="1078"/>
    <cellStyle name="Обычный 3 6 4" xfId="345"/>
    <cellStyle name="Обычный 3 6 4 2" xfId="1182"/>
    <cellStyle name="Обычный 3 6 5" xfId="553"/>
    <cellStyle name="Обычный 3 6 6" xfId="657"/>
    <cellStyle name="Обычный 3 6 7" xfId="761"/>
    <cellStyle name="Обычный 3 6 8" xfId="866"/>
    <cellStyle name="Обычный 3 6 9" xfId="974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2 2 2" xfId="1338"/>
    <cellStyle name="Обычный 30 2 2 2 3" xfId="1130"/>
    <cellStyle name="Обычный 30 2 2 3" xfId="397"/>
    <cellStyle name="Обычный 30 2 2 3 2" xfId="1234"/>
    <cellStyle name="Обычный 30 2 2 4" xfId="605"/>
    <cellStyle name="Обычный 30 2 2 5" xfId="709"/>
    <cellStyle name="Обычный 30 2 2 6" xfId="813"/>
    <cellStyle name="Обычный 30 2 2 7" xfId="918"/>
    <cellStyle name="Обычный 30 2 2 8" xfId="1026"/>
    <cellStyle name="Обычный 30 2 3" xfId="242"/>
    <cellStyle name="Обычный 30 2 3 2" xfId="450"/>
    <cellStyle name="Обычный 30 2 3 2 2" xfId="1287"/>
    <cellStyle name="Обычный 30 2 3 3" xfId="1079"/>
    <cellStyle name="Обычный 30 2 4" xfId="346"/>
    <cellStyle name="Обычный 30 2 4 2" xfId="1183"/>
    <cellStyle name="Обычный 30 2 5" xfId="554"/>
    <cellStyle name="Обычный 30 2 6" xfId="658"/>
    <cellStyle name="Обычный 30 2 7" xfId="762"/>
    <cellStyle name="Обычный 30 2 8" xfId="867"/>
    <cellStyle name="Обычный 30 2 9" xfId="975"/>
    <cellStyle name="Обычный 31 2" xfId="106"/>
    <cellStyle name="Обычный 31 2 2" xfId="190"/>
    <cellStyle name="Обычный 31 2 2 2" xfId="294"/>
    <cellStyle name="Обычный 31 2 2 2 2" xfId="502"/>
    <cellStyle name="Обычный 31 2 2 2 2 2" xfId="1339"/>
    <cellStyle name="Обычный 31 2 2 2 3" xfId="1131"/>
    <cellStyle name="Обычный 31 2 2 3" xfId="398"/>
    <cellStyle name="Обычный 31 2 2 3 2" xfId="1235"/>
    <cellStyle name="Обычный 31 2 2 4" xfId="606"/>
    <cellStyle name="Обычный 31 2 2 5" xfId="710"/>
    <cellStyle name="Обычный 31 2 2 6" xfId="814"/>
    <cellStyle name="Обычный 31 2 2 7" xfId="919"/>
    <cellStyle name="Обычный 31 2 2 8" xfId="1027"/>
    <cellStyle name="Обычный 31 2 3" xfId="243"/>
    <cellStyle name="Обычный 31 2 3 2" xfId="451"/>
    <cellStyle name="Обычный 31 2 3 2 2" xfId="1288"/>
    <cellStyle name="Обычный 31 2 3 3" xfId="1080"/>
    <cellStyle name="Обычный 31 2 4" xfId="347"/>
    <cellStyle name="Обычный 31 2 4 2" xfId="1184"/>
    <cellStyle name="Обычный 31 2 5" xfId="555"/>
    <cellStyle name="Обычный 31 2 6" xfId="659"/>
    <cellStyle name="Обычный 31 2 7" xfId="763"/>
    <cellStyle name="Обычный 31 2 8" xfId="868"/>
    <cellStyle name="Обычный 31 2 9" xfId="976"/>
    <cellStyle name="Обычный 32 2" xfId="107"/>
    <cellStyle name="Обычный 32 2 2" xfId="191"/>
    <cellStyle name="Обычный 32 2 2 2" xfId="295"/>
    <cellStyle name="Обычный 32 2 2 2 2" xfId="503"/>
    <cellStyle name="Обычный 32 2 2 2 2 2" xfId="1340"/>
    <cellStyle name="Обычный 32 2 2 2 3" xfId="1132"/>
    <cellStyle name="Обычный 32 2 2 3" xfId="399"/>
    <cellStyle name="Обычный 32 2 2 3 2" xfId="1236"/>
    <cellStyle name="Обычный 32 2 2 4" xfId="607"/>
    <cellStyle name="Обычный 32 2 2 5" xfId="711"/>
    <cellStyle name="Обычный 32 2 2 6" xfId="815"/>
    <cellStyle name="Обычный 32 2 2 7" xfId="920"/>
    <cellStyle name="Обычный 32 2 2 8" xfId="1028"/>
    <cellStyle name="Обычный 32 2 3" xfId="244"/>
    <cellStyle name="Обычный 32 2 3 2" xfId="452"/>
    <cellStyle name="Обычный 32 2 3 2 2" xfId="1289"/>
    <cellStyle name="Обычный 32 2 3 3" xfId="1081"/>
    <cellStyle name="Обычный 32 2 4" xfId="348"/>
    <cellStyle name="Обычный 32 2 4 2" xfId="1185"/>
    <cellStyle name="Обычный 32 2 5" xfId="556"/>
    <cellStyle name="Обычный 32 2 6" xfId="660"/>
    <cellStyle name="Обычный 32 2 7" xfId="764"/>
    <cellStyle name="Обычный 32 2 8" xfId="869"/>
    <cellStyle name="Обычный 32 2 9" xfId="977"/>
    <cellStyle name="Обычный 33 2" xfId="108"/>
    <cellStyle name="Обычный 33 2 2" xfId="192"/>
    <cellStyle name="Обычный 33 2 2 2" xfId="296"/>
    <cellStyle name="Обычный 33 2 2 2 2" xfId="504"/>
    <cellStyle name="Обычный 33 2 2 2 2 2" xfId="1341"/>
    <cellStyle name="Обычный 33 2 2 2 3" xfId="1133"/>
    <cellStyle name="Обычный 33 2 2 3" xfId="400"/>
    <cellStyle name="Обычный 33 2 2 3 2" xfId="1237"/>
    <cellStyle name="Обычный 33 2 2 4" xfId="608"/>
    <cellStyle name="Обычный 33 2 2 5" xfId="712"/>
    <cellStyle name="Обычный 33 2 2 6" xfId="816"/>
    <cellStyle name="Обычный 33 2 2 7" xfId="921"/>
    <cellStyle name="Обычный 33 2 2 8" xfId="1029"/>
    <cellStyle name="Обычный 33 2 3" xfId="245"/>
    <cellStyle name="Обычный 33 2 3 2" xfId="453"/>
    <cellStyle name="Обычный 33 2 3 2 2" xfId="1290"/>
    <cellStyle name="Обычный 33 2 3 3" xfId="1082"/>
    <cellStyle name="Обычный 33 2 4" xfId="349"/>
    <cellStyle name="Обычный 33 2 4 2" xfId="1186"/>
    <cellStyle name="Обычный 33 2 5" xfId="557"/>
    <cellStyle name="Обычный 33 2 6" xfId="661"/>
    <cellStyle name="Обычный 33 2 7" xfId="765"/>
    <cellStyle name="Обычный 33 2 8" xfId="870"/>
    <cellStyle name="Обычный 33 2 9" xfId="978"/>
    <cellStyle name="Обычный 34 2" xfId="109"/>
    <cellStyle name="Обычный 34 2 2" xfId="193"/>
    <cellStyle name="Обычный 34 2 2 2" xfId="297"/>
    <cellStyle name="Обычный 34 2 2 2 2" xfId="505"/>
    <cellStyle name="Обычный 34 2 2 2 2 2" xfId="1342"/>
    <cellStyle name="Обычный 34 2 2 2 3" xfId="1134"/>
    <cellStyle name="Обычный 34 2 2 3" xfId="401"/>
    <cellStyle name="Обычный 34 2 2 3 2" xfId="1238"/>
    <cellStyle name="Обычный 34 2 2 4" xfId="609"/>
    <cellStyle name="Обычный 34 2 2 5" xfId="713"/>
    <cellStyle name="Обычный 34 2 2 6" xfId="817"/>
    <cellStyle name="Обычный 34 2 2 7" xfId="922"/>
    <cellStyle name="Обычный 34 2 2 8" xfId="1030"/>
    <cellStyle name="Обычный 34 2 3" xfId="246"/>
    <cellStyle name="Обычный 34 2 3 2" xfId="454"/>
    <cellStyle name="Обычный 34 2 3 2 2" xfId="1291"/>
    <cellStyle name="Обычный 34 2 3 3" xfId="1083"/>
    <cellStyle name="Обычный 34 2 4" xfId="350"/>
    <cellStyle name="Обычный 34 2 4 2" xfId="1187"/>
    <cellStyle name="Обычный 34 2 5" xfId="558"/>
    <cellStyle name="Обычный 34 2 6" xfId="662"/>
    <cellStyle name="Обычный 34 2 7" xfId="766"/>
    <cellStyle name="Обычный 34 2 8" xfId="871"/>
    <cellStyle name="Обычный 34 2 9" xfId="979"/>
    <cellStyle name="Обычный 35 2" xfId="110"/>
    <cellStyle name="Обычный 35 2 2" xfId="194"/>
    <cellStyle name="Обычный 35 2 2 2" xfId="298"/>
    <cellStyle name="Обычный 35 2 2 2 2" xfId="506"/>
    <cellStyle name="Обычный 35 2 2 2 2 2" xfId="1343"/>
    <cellStyle name="Обычный 35 2 2 2 3" xfId="1135"/>
    <cellStyle name="Обычный 35 2 2 3" xfId="402"/>
    <cellStyle name="Обычный 35 2 2 3 2" xfId="1239"/>
    <cellStyle name="Обычный 35 2 2 4" xfId="610"/>
    <cellStyle name="Обычный 35 2 2 5" xfId="714"/>
    <cellStyle name="Обычный 35 2 2 6" xfId="818"/>
    <cellStyle name="Обычный 35 2 2 7" xfId="923"/>
    <cellStyle name="Обычный 35 2 2 8" xfId="1031"/>
    <cellStyle name="Обычный 35 2 3" xfId="247"/>
    <cellStyle name="Обычный 35 2 3 2" xfId="455"/>
    <cellStyle name="Обычный 35 2 3 2 2" xfId="1292"/>
    <cellStyle name="Обычный 35 2 3 3" xfId="1084"/>
    <cellStyle name="Обычный 35 2 4" xfId="351"/>
    <cellStyle name="Обычный 35 2 4 2" xfId="1188"/>
    <cellStyle name="Обычный 35 2 5" xfId="559"/>
    <cellStyle name="Обычный 35 2 6" xfId="663"/>
    <cellStyle name="Обычный 35 2 7" xfId="767"/>
    <cellStyle name="Обычный 35 2 8" xfId="872"/>
    <cellStyle name="Обычный 35 2 9" xfId="980"/>
    <cellStyle name="Обычный 36 2" xfId="111"/>
    <cellStyle name="Обычный 36 2 2" xfId="195"/>
    <cellStyle name="Обычный 36 2 2 2" xfId="299"/>
    <cellStyle name="Обычный 36 2 2 2 2" xfId="507"/>
    <cellStyle name="Обычный 36 2 2 2 2 2" xfId="1344"/>
    <cellStyle name="Обычный 36 2 2 2 3" xfId="1136"/>
    <cellStyle name="Обычный 36 2 2 3" xfId="403"/>
    <cellStyle name="Обычный 36 2 2 3 2" xfId="1240"/>
    <cellStyle name="Обычный 36 2 2 4" xfId="611"/>
    <cellStyle name="Обычный 36 2 2 5" xfId="715"/>
    <cellStyle name="Обычный 36 2 2 6" xfId="819"/>
    <cellStyle name="Обычный 36 2 2 7" xfId="924"/>
    <cellStyle name="Обычный 36 2 2 8" xfId="1032"/>
    <cellStyle name="Обычный 36 2 3" xfId="248"/>
    <cellStyle name="Обычный 36 2 3 2" xfId="456"/>
    <cellStyle name="Обычный 36 2 3 2 2" xfId="1293"/>
    <cellStyle name="Обычный 36 2 3 3" xfId="1085"/>
    <cellStyle name="Обычный 36 2 4" xfId="352"/>
    <cellStyle name="Обычный 36 2 4 2" xfId="1189"/>
    <cellStyle name="Обычный 36 2 5" xfId="560"/>
    <cellStyle name="Обычный 36 2 6" xfId="664"/>
    <cellStyle name="Обычный 36 2 7" xfId="768"/>
    <cellStyle name="Обычный 36 2 8" xfId="873"/>
    <cellStyle name="Обычный 36 2 9" xfId="981"/>
    <cellStyle name="Обычный 37 2" xfId="112"/>
    <cellStyle name="Обычный 37 2 2" xfId="196"/>
    <cellStyle name="Обычный 37 2 2 2" xfId="300"/>
    <cellStyle name="Обычный 37 2 2 2 2" xfId="508"/>
    <cellStyle name="Обычный 37 2 2 2 2 2" xfId="1345"/>
    <cellStyle name="Обычный 37 2 2 2 3" xfId="1137"/>
    <cellStyle name="Обычный 37 2 2 3" xfId="404"/>
    <cellStyle name="Обычный 37 2 2 3 2" xfId="1241"/>
    <cellStyle name="Обычный 37 2 2 4" xfId="612"/>
    <cellStyle name="Обычный 37 2 2 5" xfId="716"/>
    <cellStyle name="Обычный 37 2 2 6" xfId="820"/>
    <cellStyle name="Обычный 37 2 2 7" xfId="925"/>
    <cellStyle name="Обычный 37 2 2 8" xfId="1033"/>
    <cellStyle name="Обычный 37 2 3" xfId="249"/>
    <cellStyle name="Обычный 37 2 3 2" xfId="457"/>
    <cellStyle name="Обычный 37 2 3 2 2" xfId="1294"/>
    <cellStyle name="Обычный 37 2 3 3" xfId="1086"/>
    <cellStyle name="Обычный 37 2 4" xfId="353"/>
    <cellStyle name="Обычный 37 2 4 2" xfId="1190"/>
    <cellStyle name="Обычный 37 2 5" xfId="561"/>
    <cellStyle name="Обычный 37 2 6" xfId="665"/>
    <cellStyle name="Обычный 37 2 7" xfId="769"/>
    <cellStyle name="Обычный 37 2 8" xfId="874"/>
    <cellStyle name="Обычный 37 2 9" xfId="982"/>
    <cellStyle name="Обычный 38 2" xfId="113"/>
    <cellStyle name="Обычный 38 2 2" xfId="197"/>
    <cellStyle name="Обычный 38 2 2 2" xfId="301"/>
    <cellStyle name="Обычный 38 2 2 2 2" xfId="509"/>
    <cellStyle name="Обычный 38 2 2 2 2 2" xfId="1346"/>
    <cellStyle name="Обычный 38 2 2 2 3" xfId="1138"/>
    <cellStyle name="Обычный 38 2 2 3" xfId="405"/>
    <cellStyle name="Обычный 38 2 2 3 2" xfId="1242"/>
    <cellStyle name="Обычный 38 2 2 4" xfId="613"/>
    <cellStyle name="Обычный 38 2 2 5" xfId="717"/>
    <cellStyle name="Обычный 38 2 2 6" xfId="821"/>
    <cellStyle name="Обычный 38 2 2 7" xfId="926"/>
    <cellStyle name="Обычный 38 2 2 8" xfId="1034"/>
    <cellStyle name="Обычный 38 2 3" xfId="250"/>
    <cellStyle name="Обычный 38 2 3 2" xfId="458"/>
    <cellStyle name="Обычный 38 2 3 2 2" xfId="1295"/>
    <cellStyle name="Обычный 38 2 3 3" xfId="1087"/>
    <cellStyle name="Обычный 38 2 4" xfId="354"/>
    <cellStyle name="Обычный 38 2 4 2" xfId="1191"/>
    <cellStyle name="Обычный 38 2 5" xfId="562"/>
    <cellStyle name="Обычный 38 2 6" xfId="666"/>
    <cellStyle name="Обычный 38 2 7" xfId="770"/>
    <cellStyle name="Обычный 38 2 8" xfId="875"/>
    <cellStyle name="Обычный 38 2 9" xfId="983"/>
    <cellStyle name="Обычный 39" xfId="114"/>
    <cellStyle name="Обычный 4" xfId="830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2 2 2" xfId="1347"/>
    <cellStyle name="Обычный 4 2 2 2 2 3" xfId="1139"/>
    <cellStyle name="Обычный 4 2 2 2 3" xfId="406"/>
    <cellStyle name="Обычный 4 2 2 2 3 2" xfId="1243"/>
    <cellStyle name="Обычный 4 2 2 2 4" xfId="614"/>
    <cellStyle name="Обычный 4 2 2 2 5" xfId="718"/>
    <cellStyle name="Обычный 4 2 2 2 6" xfId="822"/>
    <cellStyle name="Обычный 4 2 2 2 7" xfId="927"/>
    <cellStyle name="Обычный 4 2 2 2 8" xfId="1035"/>
    <cellStyle name="Обычный 4 2 2 3" xfId="251"/>
    <cellStyle name="Обычный 4 2 2 3 2" xfId="459"/>
    <cellStyle name="Обычный 4 2 2 3 2 2" xfId="1296"/>
    <cellStyle name="Обычный 4 2 2 3 3" xfId="1088"/>
    <cellStyle name="Обычный 4 2 2 4" xfId="355"/>
    <cellStyle name="Обычный 4 2 2 4 2" xfId="1192"/>
    <cellStyle name="Обычный 4 2 2 5" xfId="563"/>
    <cellStyle name="Обычный 4 2 2 6" xfId="667"/>
    <cellStyle name="Обычный 4 2 2 7" xfId="771"/>
    <cellStyle name="Обычный 4 2 2 8" xfId="876"/>
    <cellStyle name="Обычный 4 2 2 9" xfId="984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2 2 2" xfId="1348"/>
    <cellStyle name="Обычный 4 6 2 2 3" xfId="1140"/>
    <cellStyle name="Обычный 4 6 2 3" xfId="407"/>
    <cellStyle name="Обычный 4 6 2 3 2" xfId="1244"/>
    <cellStyle name="Обычный 4 6 2 4" xfId="615"/>
    <cellStyle name="Обычный 4 6 2 5" xfId="719"/>
    <cellStyle name="Обычный 4 6 2 6" xfId="823"/>
    <cellStyle name="Обычный 4 6 2 7" xfId="928"/>
    <cellStyle name="Обычный 4 6 2 8" xfId="1036"/>
    <cellStyle name="Обычный 4 6 3" xfId="252"/>
    <cellStyle name="Обычный 4 6 3 2" xfId="460"/>
    <cellStyle name="Обычный 4 6 3 2 2" xfId="1297"/>
    <cellStyle name="Обычный 4 6 3 3" xfId="1089"/>
    <cellStyle name="Обычный 4 6 4" xfId="356"/>
    <cellStyle name="Обычный 4 6 4 2" xfId="1193"/>
    <cellStyle name="Обычный 4 6 5" xfId="564"/>
    <cellStyle name="Обычный 4 6 6" xfId="668"/>
    <cellStyle name="Обычный 4 6 7" xfId="772"/>
    <cellStyle name="Обычный 4 6 8" xfId="877"/>
    <cellStyle name="Обычный 4 6 9" xfId="985"/>
    <cellStyle name="Обычный 4 7" xfId="121"/>
    <cellStyle name="Обычный 5" xfId="935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2 2 2" xfId="1349"/>
    <cellStyle name="Обычный 5 2 2 2 2 3" xfId="1141"/>
    <cellStyle name="Обычный 5 2 2 2 3" xfId="408"/>
    <cellStyle name="Обычный 5 2 2 2 3 2" xfId="1245"/>
    <cellStyle name="Обычный 5 2 2 2 4" xfId="616"/>
    <cellStyle name="Обычный 5 2 2 2 5" xfId="720"/>
    <cellStyle name="Обычный 5 2 2 2 6" xfId="824"/>
    <cellStyle name="Обычный 5 2 2 2 7" xfId="929"/>
    <cellStyle name="Обычный 5 2 2 2 8" xfId="1037"/>
    <cellStyle name="Обычный 5 2 2 3" xfId="253"/>
    <cellStyle name="Обычный 5 2 2 3 2" xfId="461"/>
    <cellStyle name="Обычный 5 2 2 3 2 2" xfId="1298"/>
    <cellStyle name="Обычный 5 2 2 3 3" xfId="1090"/>
    <cellStyle name="Обычный 5 2 2 4" xfId="357"/>
    <cellStyle name="Обычный 5 2 2 4 2" xfId="1194"/>
    <cellStyle name="Обычный 5 2 2 5" xfId="565"/>
    <cellStyle name="Обычный 5 2 2 6" xfId="669"/>
    <cellStyle name="Обычный 5 2 2 7" xfId="773"/>
    <cellStyle name="Обычный 5 2 2 8" xfId="878"/>
    <cellStyle name="Обычный 5 2 2 9" xfId="986"/>
    <cellStyle name="Обычный 5 3" xfId="124"/>
    <cellStyle name="Обычный 5 3 2" xfId="201"/>
    <cellStyle name="Обычный 5 3 2 2" xfId="305"/>
    <cellStyle name="Обычный 5 3 2 2 2" xfId="513"/>
    <cellStyle name="Обычный 5 3 2 2 2 2" xfId="1350"/>
    <cellStyle name="Обычный 5 3 2 2 3" xfId="1142"/>
    <cellStyle name="Обычный 5 3 2 3" xfId="409"/>
    <cellStyle name="Обычный 5 3 2 3 2" xfId="1246"/>
    <cellStyle name="Обычный 5 3 2 4" xfId="617"/>
    <cellStyle name="Обычный 5 3 2 5" xfId="721"/>
    <cellStyle name="Обычный 5 3 2 6" xfId="825"/>
    <cellStyle name="Обычный 5 3 2 7" xfId="930"/>
    <cellStyle name="Обычный 5 3 2 8" xfId="1038"/>
    <cellStyle name="Обычный 5 3 3" xfId="254"/>
    <cellStyle name="Обычный 5 3 3 2" xfId="462"/>
    <cellStyle name="Обычный 5 3 3 2 2" xfId="1299"/>
    <cellStyle name="Обычный 5 3 3 3" xfId="1091"/>
    <cellStyle name="Обычный 5 3 4" xfId="358"/>
    <cellStyle name="Обычный 5 3 4 2" xfId="1195"/>
    <cellStyle name="Обычный 5 3 5" xfId="566"/>
    <cellStyle name="Обычный 5 3 6" xfId="670"/>
    <cellStyle name="Обычный 5 3 7" xfId="774"/>
    <cellStyle name="Обычный 5 3 8" xfId="879"/>
    <cellStyle name="Обычный 5 3 9" xfId="987"/>
    <cellStyle name="Обычный 518" xfId="125"/>
    <cellStyle name="Обычный 518 4" xfId="126"/>
    <cellStyle name="Обычный 6" xfId="1356"/>
    <cellStyle name="Обычный 6 2" xfId="127"/>
    <cellStyle name="Обычный 6 2 2" xfId="202"/>
    <cellStyle name="Обычный 6 2 2 2" xfId="306"/>
    <cellStyle name="Обычный 6 2 2 2 2" xfId="514"/>
    <cellStyle name="Обычный 6 2 2 2 2 2" xfId="1351"/>
    <cellStyle name="Обычный 6 2 2 2 3" xfId="1143"/>
    <cellStyle name="Обычный 6 2 2 3" xfId="410"/>
    <cellStyle name="Обычный 6 2 2 3 2" xfId="1247"/>
    <cellStyle name="Обычный 6 2 2 4" xfId="618"/>
    <cellStyle name="Обычный 6 2 2 5" xfId="722"/>
    <cellStyle name="Обычный 6 2 2 6" xfId="826"/>
    <cellStyle name="Обычный 6 2 2 7" xfId="931"/>
    <cellStyle name="Обычный 6 2 2 8" xfId="1039"/>
    <cellStyle name="Обычный 6 2 3" xfId="255"/>
    <cellStyle name="Обычный 6 2 3 2" xfId="463"/>
    <cellStyle name="Обычный 6 2 3 2 2" xfId="1300"/>
    <cellStyle name="Обычный 6 2 3 3" xfId="1092"/>
    <cellStyle name="Обычный 6 2 4" xfId="359"/>
    <cellStyle name="Обычный 6 2 4 2" xfId="1196"/>
    <cellStyle name="Обычный 6 2 5" xfId="567"/>
    <cellStyle name="Обычный 6 2 6" xfId="671"/>
    <cellStyle name="Обычный 6 2 7" xfId="775"/>
    <cellStyle name="Обычный 6 2 8" xfId="880"/>
    <cellStyle name="Обычный 6 2 9" xfId="988"/>
    <cellStyle name="Обычный 7" xfId="1359"/>
    <cellStyle name="Обычный 7 2" xfId="128"/>
    <cellStyle name="Обычный 7 2 2" xfId="203"/>
    <cellStyle name="Обычный 7 2 2 2" xfId="307"/>
    <cellStyle name="Обычный 7 2 2 2 2" xfId="515"/>
    <cellStyle name="Обычный 7 2 2 2 2 2" xfId="1352"/>
    <cellStyle name="Обычный 7 2 2 2 3" xfId="1144"/>
    <cellStyle name="Обычный 7 2 2 3" xfId="411"/>
    <cellStyle name="Обычный 7 2 2 3 2" xfId="1248"/>
    <cellStyle name="Обычный 7 2 2 4" xfId="619"/>
    <cellStyle name="Обычный 7 2 2 5" xfId="723"/>
    <cellStyle name="Обычный 7 2 2 6" xfId="827"/>
    <cellStyle name="Обычный 7 2 2 7" xfId="932"/>
    <cellStyle name="Обычный 7 2 2 8" xfId="1040"/>
    <cellStyle name="Обычный 7 2 3" xfId="256"/>
    <cellStyle name="Обычный 7 2 3 2" xfId="464"/>
    <cellStyle name="Обычный 7 2 3 2 2" xfId="1301"/>
    <cellStyle name="Обычный 7 2 3 3" xfId="1093"/>
    <cellStyle name="Обычный 7 2 4" xfId="360"/>
    <cellStyle name="Обычный 7 2 4 2" xfId="1197"/>
    <cellStyle name="Обычный 7 2 5" xfId="568"/>
    <cellStyle name="Обычный 7 2 6" xfId="672"/>
    <cellStyle name="Обычный 7 2 7" xfId="776"/>
    <cellStyle name="Обычный 7 2 8" xfId="881"/>
    <cellStyle name="Обычный 7 2 9" xfId="989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2 2 2" xfId="1353"/>
    <cellStyle name="Обычный 8 4 2 2 3" xfId="1145"/>
    <cellStyle name="Обычный 8 4 2 3" xfId="412"/>
    <cellStyle name="Обычный 8 4 2 3 2" xfId="1249"/>
    <cellStyle name="Обычный 8 4 2 4" xfId="620"/>
    <cellStyle name="Обычный 8 4 2 5" xfId="724"/>
    <cellStyle name="Обычный 8 4 2 6" xfId="828"/>
    <cellStyle name="Обычный 8 4 2 7" xfId="933"/>
    <cellStyle name="Обычный 8 4 2 8" xfId="1041"/>
    <cellStyle name="Обычный 8 4 3" xfId="257"/>
    <cellStyle name="Обычный 8 4 3 2" xfId="465"/>
    <cellStyle name="Обычный 8 4 3 2 2" xfId="1302"/>
    <cellStyle name="Обычный 8 4 3 3" xfId="1094"/>
    <cellStyle name="Обычный 8 4 4" xfId="361"/>
    <cellStyle name="Обычный 8 4 4 2" xfId="1198"/>
    <cellStyle name="Обычный 8 4 5" xfId="569"/>
    <cellStyle name="Обычный 8 4 6" xfId="673"/>
    <cellStyle name="Обычный 8 4 7" xfId="777"/>
    <cellStyle name="Обычный 8 4 8" xfId="882"/>
    <cellStyle name="Обычный 8 4 9" xfId="990"/>
    <cellStyle name="Обычный 9 2" xfId="132"/>
    <cellStyle name="Обычный 9 2 2" xfId="205"/>
    <cellStyle name="Обычный 9 2 2 2" xfId="309"/>
    <cellStyle name="Обычный 9 2 2 2 2" xfId="517"/>
    <cellStyle name="Обычный 9 2 2 2 2 2" xfId="1354"/>
    <cellStyle name="Обычный 9 2 2 2 3" xfId="1146"/>
    <cellStyle name="Обычный 9 2 2 3" xfId="413"/>
    <cellStyle name="Обычный 9 2 2 3 2" xfId="1250"/>
    <cellStyle name="Обычный 9 2 2 4" xfId="621"/>
    <cellStyle name="Обычный 9 2 2 5" xfId="725"/>
    <cellStyle name="Обычный 9 2 2 6" xfId="829"/>
    <cellStyle name="Обычный 9 2 2 7" xfId="934"/>
    <cellStyle name="Обычный 9 2 2 8" xfId="1042"/>
    <cellStyle name="Обычный 9 2 3" xfId="258"/>
    <cellStyle name="Обычный 9 2 3 2" xfId="466"/>
    <cellStyle name="Обычный 9 2 3 2 2" xfId="1303"/>
    <cellStyle name="Обычный 9 2 3 3" xfId="1095"/>
    <cellStyle name="Обычный 9 2 4" xfId="362"/>
    <cellStyle name="Обычный 9 2 4 2" xfId="1199"/>
    <cellStyle name="Обычный 9 2 5" xfId="570"/>
    <cellStyle name="Обычный 9 2 6" xfId="674"/>
    <cellStyle name="Обычный 9 2 7" xfId="778"/>
    <cellStyle name="Обычный 9 2 8" xfId="883"/>
    <cellStyle name="Обычный 9 2 9" xfId="991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3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http://mail.ru/" TargetMode="External"/><Relationship Id="rId3" Type="http://schemas.openxmlformats.org/officeDocument/2006/relationships/hyperlink" Target="mailto:bekmagambetova.sabina@bk.ru,%20&#1090;&#1077;&#1083;.:%20+7%20707%20389495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zashka-777@inbox.ru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bekmagambetova.sabina@bk.ru,%20&#1090;&#1077;&#1083;.:%20+7%20707%203894959" TargetMode="External"/><Relationship Id="rId16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arman.tuyurbaev@mail.ru" TargetMode="External"/><Relationship Id="rId6" Type="http://schemas.openxmlformats.org/officeDocument/2006/relationships/hyperlink" Target="mailto:bekmagambetova.sabina@bk.ru,%20&#1090;&#1077;&#1083;.:%20+7%20707%203894959" TargetMode="External"/><Relationship Id="rId11" Type="http://schemas.openxmlformats.org/officeDocument/2006/relationships/hyperlink" Target="mailto:arman.tuyurbaev@mail.ru" TargetMode="External"/><Relationship Id="rId5" Type="http://schemas.openxmlformats.org/officeDocument/2006/relationships/hyperlink" Target="mailto:arman.tuyurbaev@mail.ru" TargetMode="External"/><Relationship Id="rId15" Type="http://schemas.openxmlformats.org/officeDocument/2006/relationships/hyperlink" Target="mailto:bekmagambetova.sabina@bk.ru,%20&#1090;&#1077;&#1083;.:%20+7%20707%203894959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zashka-777@inbox.ru%20%20%20&#1090;&#1077;&#1083;.:%20+7%207701%20777%20222%2047" TargetMode="External"/><Relationship Id="rId14" Type="http://schemas.openxmlformats.org/officeDocument/2006/relationships/hyperlink" Target="mailto:arman.tuyurbae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abSelected="1" zoomScale="70" zoomScaleNormal="70" workbookViewId="0">
      <pane ySplit="4" topLeftCell="A116" activePane="bottomLeft" state="frozen"/>
      <selection pane="bottomLeft" activeCell="H122" sqref="H122"/>
    </sheetView>
  </sheetViews>
  <sheetFormatPr defaultColWidth="9.140625" defaultRowHeight="15.75"/>
  <cols>
    <col min="1" max="1" width="5.7109375" style="5" customWidth="1"/>
    <col min="2" max="2" width="29" style="5" customWidth="1"/>
    <col min="3" max="3" width="22.5703125" style="5" customWidth="1"/>
    <col min="4" max="4" width="21.7109375" style="5" customWidth="1"/>
    <col min="5" max="5" width="16" style="5" customWidth="1"/>
    <col min="6" max="6" width="16.5703125" style="5" customWidth="1"/>
    <col min="7" max="7" width="17.85546875" style="5" customWidth="1"/>
    <col min="8" max="8" width="14.85546875" style="5" customWidth="1"/>
    <col min="9" max="10" width="12.85546875" style="5" customWidth="1"/>
    <col min="11" max="11" width="23.5703125" style="5" customWidth="1"/>
    <col min="12" max="12" width="28.5703125" style="5" customWidth="1"/>
    <col min="13" max="13" width="16.28515625" style="5" customWidth="1"/>
    <col min="14" max="16384" width="9.140625" style="5"/>
  </cols>
  <sheetData>
    <row r="1" spans="1:13" ht="15.75" customHeight="1">
      <c r="A1" s="433" t="s">
        <v>18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3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8" customFormat="1" ht="15.75" customHeight="1">
      <c r="A3" s="434" t="s">
        <v>0</v>
      </c>
      <c r="B3" s="436" t="s">
        <v>12</v>
      </c>
      <c r="C3" s="434" t="s">
        <v>9</v>
      </c>
      <c r="D3" s="435" t="s">
        <v>1</v>
      </c>
      <c r="E3" s="435" t="s">
        <v>2</v>
      </c>
      <c r="F3" s="435" t="s">
        <v>3</v>
      </c>
      <c r="G3" s="435" t="s">
        <v>8</v>
      </c>
      <c r="H3" s="435" t="s">
        <v>11</v>
      </c>
      <c r="I3" s="434" t="s">
        <v>13</v>
      </c>
      <c r="J3" s="434"/>
      <c r="K3" s="434" t="s">
        <v>4</v>
      </c>
      <c r="L3" s="434" t="s">
        <v>10</v>
      </c>
      <c r="M3" s="434" t="s">
        <v>5</v>
      </c>
    </row>
    <row r="4" spans="1:13" s="8" customFormat="1" ht="113.25" customHeight="1">
      <c r="A4" s="434"/>
      <c r="B4" s="436"/>
      <c r="C4" s="434"/>
      <c r="D4" s="435"/>
      <c r="E4" s="435"/>
      <c r="F4" s="435"/>
      <c r="G4" s="435"/>
      <c r="H4" s="435"/>
      <c r="I4" s="6" t="s">
        <v>6</v>
      </c>
      <c r="J4" s="6" t="s">
        <v>7</v>
      </c>
      <c r="K4" s="434"/>
      <c r="L4" s="434"/>
      <c r="M4" s="434"/>
    </row>
    <row r="5" spans="1:13" ht="24" customHeight="1">
      <c r="A5" s="7">
        <v>1</v>
      </c>
      <c r="B5" s="4">
        <v>2</v>
      </c>
      <c r="C5" s="7">
        <v>3</v>
      </c>
      <c r="D5" s="4">
        <v>4</v>
      </c>
      <c r="E5" s="7">
        <v>5</v>
      </c>
      <c r="F5" s="4">
        <v>6</v>
      </c>
      <c r="G5" s="7">
        <v>7</v>
      </c>
      <c r="H5" s="4">
        <v>8</v>
      </c>
      <c r="I5" s="7">
        <v>9</v>
      </c>
      <c r="J5" s="4">
        <v>10</v>
      </c>
      <c r="K5" s="7">
        <v>11</v>
      </c>
      <c r="L5" s="4">
        <v>12</v>
      </c>
      <c r="M5" s="7">
        <v>13</v>
      </c>
    </row>
    <row r="6" spans="1:13" ht="75">
      <c r="A6" s="26">
        <v>1</v>
      </c>
      <c r="B6" s="27" t="s">
        <v>39</v>
      </c>
      <c r="C6" s="27">
        <v>920213351064</v>
      </c>
      <c r="D6" s="27" t="s">
        <v>42</v>
      </c>
      <c r="E6" s="26" t="s">
        <v>43</v>
      </c>
      <c r="F6" s="17" t="s">
        <v>40</v>
      </c>
      <c r="G6" s="26" t="s">
        <v>35</v>
      </c>
      <c r="H6" s="17">
        <v>46027</v>
      </c>
      <c r="I6" s="17">
        <v>46028</v>
      </c>
      <c r="J6" s="17">
        <v>46056</v>
      </c>
      <c r="K6" s="26" t="s">
        <v>36</v>
      </c>
      <c r="L6" s="26" t="s">
        <v>37</v>
      </c>
      <c r="M6" s="28" t="s">
        <v>41</v>
      </c>
    </row>
    <row r="7" spans="1:13" ht="78.75">
      <c r="A7" s="26">
        <v>2</v>
      </c>
      <c r="B7" s="9" t="s">
        <v>53</v>
      </c>
      <c r="C7" s="21" t="s">
        <v>52</v>
      </c>
      <c r="D7" s="18" t="s">
        <v>21</v>
      </c>
      <c r="E7" s="19" t="s">
        <v>54</v>
      </c>
      <c r="F7" s="22">
        <v>46017</v>
      </c>
      <c r="G7" s="23" t="s">
        <v>22</v>
      </c>
      <c r="H7" s="22" t="s">
        <v>55</v>
      </c>
      <c r="I7" s="24">
        <v>46028</v>
      </c>
      <c r="J7" s="17">
        <v>46056</v>
      </c>
      <c r="K7" s="20" t="s">
        <v>23</v>
      </c>
      <c r="L7" s="21" t="s">
        <v>24</v>
      </c>
      <c r="M7" s="24">
        <v>46028</v>
      </c>
    </row>
    <row r="8" spans="1:13" ht="78.75">
      <c r="A8" s="29">
        <v>3</v>
      </c>
      <c r="B8" s="9" t="s">
        <v>20</v>
      </c>
      <c r="C8" s="21" t="s">
        <v>19</v>
      </c>
      <c r="D8" s="18" t="s">
        <v>21</v>
      </c>
      <c r="E8" s="19" t="s">
        <v>17</v>
      </c>
      <c r="F8" s="22">
        <v>46027</v>
      </c>
      <c r="G8" s="23" t="s">
        <v>22</v>
      </c>
      <c r="H8" s="22">
        <v>46028</v>
      </c>
      <c r="I8" s="24">
        <v>46030</v>
      </c>
      <c r="J8" s="24">
        <v>45692</v>
      </c>
      <c r="K8" s="20" t="s">
        <v>23</v>
      </c>
      <c r="L8" s="21" t="s">
        <v>24</v>
      </c>
      <c r="M8" s="24">
        <v>46030</v>
      </c>
    </row>
    <row r="9" spans="1:13" ht="120">
      <c r="A9" s="26">
        <v>4</v>
      </c>
      <c r="B9" s="13" t="s">
        <v>25</v>
      </c>
      <c r="C9" s="13">
        <v>711128350241</v>
      </c>
      <c r="D9" s="13" t="s">
        <v>26</v>
      </c>
      <c r="E9" s="11" t="s">
        <v>27</v>
      </c>
      <c r="F9" s="17" t="s">
        <v>16</v>
      </c>
      <c r="G9" s="11" t="s">
        <v>15</v>
      </c>
      <c r="H9" s="12">
        <v>46028</v>
      </c>
      <c r="I9" s="12">
        <v>46030</v>
      </c>
      <c r="J9" s="24">
        <v>45692</v>
      </c>
      <c r="K9" s="11" t="s">
        <v>28</v>
      </c>
      <c r="L9" s="11" t="s">
        <v>29</v>
      </c>
      <c r="M9" s="10" t="s">
        <v>30</v>
      </c>
    </row>
    <row r="10" spans="1:13" ht="51">
      <c r="A10" s="26">
        <v>5</v>
      </c>
      <c r="B10" s="3" t="s">
        <v>44</v>
      </c>
      <c r="C10" s="15">
        <v>750307350020</v>
      </c>
      <c r="D10" s="16" t="s">
        <v>45</v>
      </c>
      <c r="E10" s="16" t="s">
        <v>14</v>
      </c>
      <c r="F10" s="14" t="s">
        <v>46</v>
      </c>
      <c r="G10" s="16" t="s">
        <v>48</v>
      </c>
      <c r="H10" s="14" t="s">
        <v>47</v>
      </c>
      <c r="I10" s="12">
        <v>46030</v>
      </c>
      <c r="J10" s="24">
        <v>45692</v>
      </c>
      <c r="K10" s="25" t="s">
        <v>49</v>
      </c>
      <c r="L10" s="16" t="s">
        <v>50</v>
      </c>
      <c r="M10" s="14" t="s">
        <v>51</v>
      </c>
    </row>
    <row r="11" spans="1:13" ht="75">
      <c r="A11" s="29">
        <v>6</v>
      </c>
      <c r="B11" s="13" t="s">
        <v>31</v>
      </c>
      <c r="C11" s="13">
        <v>831229350235</v>
      </c>
      <c r="D11" s="13" t="s">
        <v>32</v>
      </c>
      <c r="E11" s="11" t="s">
        <v>33</v>
      </c>
      <c r="F11" s="17" t="s">
        <v>34</v>
      </c>
      <c r="G11" s="11" t="s">
        <v>35</v>
      </c>
      <c r="H11" s="12">
        <v>46030</v>
      </c>
      <c r="I11" s="12">
        <v>46034</v>
      </c>
      <c r="J11" s="12">
        <v>46061</v>
      </c>
      <c r="K11" s="11" t="s">
        <v>36</v>
      </c>
      <c r="L11" s="11" t="s">
        <v>37</v>
      </c>
      <c r="M11" s="10" t="s">
        <v>38</v>
      </c>
    </row>
    <row r="12" spans="1:13" ht="63">
      <c r="A12" s="26">
        <v>7</v>
      </c>
      <c r="B12" s="31" t="s">
        <v>57</v>
      </c>
      <c r="C12" s="30" t="s">
        <v>56</v>
      </c>
      <c r="D12" s="32" t="s">
        <v>58</v>
      </c>
      <c r="E12" s="33" t="s">
        <v>59</v>
      </c>
      <c r="F12" s="34">
        <v>46030</v>
      </c>
      <c r="G12" s="35" t="s">
        <v>60</v>
      </c>
      <c r="H12" s="34">
        <v>46031</v>
      </c>
      <c r="I12" s="36">
        <v>46034</v>
      </c>
      <c r="J12" s="12">
        <v>46061</v>
      </c>
      <c r="K12" s="37" t="s">
        <v>61</v>
      </c>
      <c r="L12" s="30" t="s">
        <v>62</v>
      </c>
      <c r="M12" s="36">
        <v>46034</v>
      </c>
    </row>
    <row r="13" spans="1:13" ht="51">
      <c r="A13" s="26">
        <v>8</v>
      </c>
      <c r="B13" s="38" t="s">
        <v>63</v>
      </c>
      <c r="C13" s="38" t="s">
        <v>64</v>
      </c>
      <c r="D13" s="38" t="s">
        <v>65</v>
      </c>
      <c r="E13" s="38" t="s">
        <v>66</v>
      </c>
      <c r="F13" s="39">
        <v>46034</v>
      </c>
      <c r="G13" s="40" t="s">
        <v>22</v>
      </c>
      <c r="H13" s="40">
        <v>46035</v>
      </c>
      <c r="I13" s="40">
        <v>46037</v>
      </c>
      <c r="J13" s="40">
        <v>46064</v>
      </c>
      <c r="K13" s="39" t="s">
        <v>67</v>
      </c>
      <c r="L13" s="41" t="s">
        <v>24</v>
      </c>
      <c r="M13" s="39">
        <v>46037</v>
      </c>
    </row>
    <row r="14" spans="1:13" ht="60">
      <c r="A14" s="29">
        <v>9</v>
      </c>
      <c r="B14" s="43" t="s">
        <v>68</v>
      </c>
      <c r="C14" s="43">
        <v>890711450110</v>
      </c>
      <c r="D14" s="43" t="s">
        <v>69</v>
      </c>
      <c r="E14" s="42" t="s">
        <v>70</v>
      </c>
      <c r="F14" s="44">
        <v>46021</v>
      </c>
      <c r="G14" s="42" t="s">
        <v>71</v>
      </c>
      <c r="H14" s="40">
        <v>46035</v>
      </c>
      <c r="I14" s="40">
        <v>46037</v>
      </c>
      <c r="J14" s="40">
        <v>46064</v>
      </c>
      <c r="K14" s="42" t="s">
        <v>72</v>
      </c>
      <c r="L14" s="45" t="s">
        <v>73</v>
      </c>
      <c r="M14" s="40">
        <v>46037</v>
      </c>
    </row>
    <row r="15" spans="1:13" ht="94.5">
      <c r="A15" s="26">
        <v>10</v>
      </c>
      <c r="B15" s="9" t="s">
        <v>321</v>
      </c>
      <c r="C15" s="21" t="s">
        <v>444</v>
      </c>
      <c r="D15" s="18" t="s">
        <v>322</v>
      </c>
      <c r="E15" s="19" t="s">
        <v>323</v>
      </c>
      <c r="F15" s="22">
        <v>46036</v>
      </c>
      <c r="G15" s="23" t="s">
        <v>60</v>
      </c>
      <c r="H15" s="22">
        <v>46038</v>
      </c>
      <c r="I15" s="24">
        <v>46042</v>
      </c>
      <c r="J15" s="24">
        <v>46063</v>
      </c>
      <c r="K15" s="20" t="s">
        <v>324</v>
      </c>
      <c r="L15" s="21" t="s">
        <v>62</v>
      </c>
      <c r="M15" s="24">
        <v>46042</v>
      </c>
    </row>
    <row r="16" spans="1:13" ht="94.5">
      <c r="A16" s="26">
        <v>11</v>
      </c>
      <c r="B16" s="46" t="s">
        <v>74</v>
      </c>
      <c r="C16" s="47">
        <v>931004350857</v>
      </c>
      <c r="D16" s="48" t="s">
        <v>75</v>
      </c>
      <c r="E16" s="49" t="s">
        <v>76</v>
      </c>
      <c r="F16" s="50">
        <v>46036</v>
      </c>
      <c r="G16" s="51" t="s">
        <v>77</v>
      </c>
      <c r="H16" s="40">
        <v>46038</v>
      </c>
      <c r="I16" s="50">
        <v>46042</v>
      </c>
      <c r="J16" s="50">
        <v>46069</v>
      </c>
      <c r="K16" s="51" t="s">
        <v>78</v>
      </c>
      <c r="L16" s="51" t="s">
        <v>79</v>
      </c>
      <c r="M16" s="50">
        <v>46042</v>
      </c>
    </row>
    <row r="17" spans="1:27" s="239" customFormat="1" ht="105">
      <c r="A17" s="29">
        <v>12</v>
      </c>
      <c r="B17" s="248" t="s">
        <v>295</v>
      </c>
      <c r="C17" s="248">
        <v>880319450881</v>
      </c>
      <c r="D17" s="248" t="s">
        <v>296</v>
      </c>
      <c r="E17" s="247" t="s">
        <v>128</v>
      </c>
      <c r="F17" s="249">
        <v>46035</v>
      </c>
      <c r="G17" s="247" t="s">
        <v>297</v>
      </c>
      <c r="H17" s="250">
        <v>46037</v>
      </c>
      <c r="I17" s="250">
        <v>46038</v>
      </c>
      <c r="J17" s="250">
        <v>46064</v>
      </c>
      <c r="K17" s="247" t="s">
        <v>298</v>
      </c>
      <c r="L17" s="247" t="s">
        <v>299</v>
      </c>
      <c r="M17" s="251">
        <v>46038</v>
      </c>
    </row>
    <row r="18" spans="1:27" ht="63.75">
      <c r="A18" s="26">
        <v>13</v>
      </c>
      <c r="B18" s="282" t="s">
        <v>331</v>
      </c>
      <c r="C18" s="290">
        <v>911023450645</v>
      </c>
      <c r="D18" s="283" t="s">
        <v>332</v>
      </c>
      <c r="E18" s="284" t="s">
        <v>333</v>
      </c>
      <c r="F18" s="285">
        <v>46037</v>
      </c>
      <c r="G18" s="286" t="s">
        <v>334</v>
      </c>
      <c r="H18" s="287">
        <v>46041</v>
      </c>
      <c r="I18" s="287">
        <v>46043</v>
      </c>
      <c r="J18" s="287">
        <v>46071</v>
      </c>
      <c r="K18" s="288" t="s">
        <v>335</v>
      </c>
      <c r="L18" s="289" t="s">
        <v>336</v>
      </c>
      <c r="M18" s="287">
        <v>46043</v>
      </c>
    </row>
    <row r="19" spans="1:27" ht="60">
      <c r="A19" s="26">
        <v>14</v>
      </c>
      <c r="B19" s="56" t="s">
        <v>80</v>
      </c>
      <c r="C19" s="56">
        <v>680710350313</v>
      </c>
      <c r="D19" s="56" t="s">
        <v>81</v>
      </c>
      <c r="E19" s="57" t="s">
        <v>82</v>
      </c>
      <c r="F19" s="58">
        <v>46042</v>
      </c>
      <c r="G19" s="57" t="s">
        <v>83</v>
      </c>
      <c r="H19" s="58">
        <v>46044</v>
      </c>
      <c r="I19" s="58">
        <v>46048</v>
      </c>
      <c r="J19" s="59">
        <v>46077</v>
      </c>
      <c r="K19" s="57" t="s">
        <v>84</v>
      </c>
      <c r="L19" s="57" t="s">
        <v>85</v>
      </c>
      <c r="M19" s="58">
        <v>46048</v>
      </c>
    </row>
    <row r="20" spans="1:27" ht="60">
      <c r="A20" s="29">
        <v>15</v>
      </c>
      <c r="B20" s="56" t="s">
        <v>86</v>
      </c>
      <c r="C20" s="56">
        <v>850629303010</v>
      </c>
      <c r="D20" s="56" t="s">
        <v>87</v>
      </c>
      <c r="E20" s="57" t="s">
        <v>88</v>
      </c>
      <c r="F20" s="58">
        <v>46042</v>
      </c>
      <c r="G20" s="57" t="s">
        <v>89</v>
      </c>
      <c r="H20" s="58">
        <v>46044</v>
      </c>
      <c r="I20" s="58">
        <v>46048</v>
      </c>
      <c r="J20" s="59">
        <v>46077</v>
      </c>
      <c r="K20" s="57" t="s">
        <v>90</v>
      </c>
      <c r="L20" s="57" t="s">
        <v>85</v>
      </c>
      <c r="M20" s="58">
        <v>46048</v>
      </c>
    </row>
    <row r="21" spans="1:27" ht="78.75">
      <c r="A21" s="26">
        <v>16</v>
      </c>
      <c r="B21" s="60" t="s">
        <v>91</v>
      </c>
      <c r="C21" s="60">
        <v>820619350865</v>
      </c>
      <c r="D21" s="52" t="s">
        <v>92</v>
      </c>
      <c r="E21" s="54" t="s">
        <v>93</v>
      </c>
      <c r="F21" s="53">
        <v>46042</v>
      </c>
      <c r="G21" s="54" t="s">
        <v>94</v>
      </c>
      <c r="H21" s="53">
        <v>46044</v>
      </c>
      <c r="I21" s="53">
        <v>46048</v>
      </c>
      <c r="J21" s="59">
        <v>46077</v>
      </c>
      <c r="K21" s="54" t="s">
        <v>95</v>
      </c>
      <c r="L21" s="55" t="s">
        <v>96</v>
      </c>
      <c r="M21" s="53">
        <v>46048</v>
      </c>
    </row>
    <row r="22" spans="1:27" ht="60">
      <c r="A22" s="26">
        <v>17</v>
      </c>
      <c r="B22" s="43" t="s">
        <v>97</v>
      </c>
      <c r="C22" s="43">
        <v>850314402749</v>
      </c>
      <c r="D22" s="43" t="s">
        <v>98</v>
      </c>
      <c r="E22" s="42" t="s">
        <v>99</v>
      </c>
      <c r="F22" s="61" t="s">
        <v>100</v>
      </c>
      <c r="G22" s="42" t="s">
        <v>101</v>
      </c>
      <c r="H22" s="62" t="s">
        <v>102</v>
      </c>
      <c r="I22" s="53">
        <v>46048</v>
      </c>
      <c r="J22" s="59">
        <v>46077</v>
      </c>
      <c r="K22" s="61" t="s">
        <v>103</v>
      </c>
      <c r="L22" s="45" t="s">
        <v>104</v>
      </c>
      <c r="M22" s="53">
        <v>46048</v>
      </c>
    </row>
    <row r="23" spans="1:27" ht="105">
      <c r="A23" s="29">
        <v>18</v>
      </c>
      <c r="B23" s="43" t="s">
        <v>105</v>
      </c>
      <c r="C23" s="43">
        <v>950226450455</v>
      </c>
      <c r="D23" s="43" t="s">
        <v>106</v>
      </c>
      <c r="E23" s="42" t="s">
        <v>107</v>
      </c>
      <c r="F23" s="61" t="s">
        <v>100</v>
      </c>
      <c r="G23" s="42" t="s">
        <v>101</v>
      </c>
      <c r="H23" s="62" t="s">
        <v>102</v>
      </c>
      <c r="I23" s="53">
        <v>46048</v>
      </c>
      <c r="J23" s="59">
        <v>46077</v>
      </c>
      <c r="K23" s="61" t="s">
        <v>103</v>
      </c>
      <c r="L23" s="45" t="s">
        <v>104</v>
      </c>
      <c r="M23" s="53">
        <v>46048</v>
      </c>
    </row>
    <row r="24" spans="1:27" ht="78.75">
      <c r="A24" s="26">
        <v>19</v>
      </c>
      <c r="B24" s="60" t="s">
        <v>108</v>
      </c>
      <c r="C24" s="60">
        <v>910113450433</v>
      </c>
      <c r="D24" s="63" t="s">
        <v>109</v>
      </c>
      <c r="E24" s="42" t="s">
        <v>110</v>
      </c>
      <c r="F24" s="64">
        <v>46042</v>
      </c>
      <c r="G24" s="63" t="s">
        <v>94</v>
      </c>
      <c r="H24" s="64">
        <v>46044</v>
      </c>
      <c r="I24" s="64">
        <v>46048</v>
      </c>
      <c r="J24" s="64">
        <v>46073</v>
      </c>
      <c r="K24" s="63" t="s">
        <v>111</v>
      </c>
      <c r="L24" s="65" t="s">
        <v>96</v>
      </c>
      <c r="M24" s="64">
        <v>46048</v>
      </c>
    </row>
    <row r="25" spans="1:27" ht="60">
      <c r="A25" s="26">
        <v>20</v>
      </c>
      <c r="B25" s="66" t="s">
        <v>112</v>
      </c>
      <c r="C25" s="67">
        <v>900511351229</v>
      </c>
      <c r="D25" s="68" t="s">
        <v>113</v>
      </c>
      <c r="E25" s="68" t="s">
        <v>114</v>
      </c>
      <c r="F25" s="69" t="s">
        <v>115</v>
      </c>
      <c r="G25" s="68" t="s">
        <v>116</v>
      </c>
      <c r="H25" s="69">
        <v>46048</v>
      </c>
      <c r="I25" s="69">
        <v>46048</v>
      </c>
      <c r="J25" s="69">
        <v>46073</v>
      </c>
      <c r="K25" s="70" t="s">
        <v>117</v>
      </c>
      <c r="L25" s="45" t="s">
        <v>118</v>
      </c>
      <c r="M25" s="69">
        <v>46048</v>
      </c>
    </row>
    <row r="26" spans="1:27" ht="60">
      <c r="A26" s="29">
        <v>21</v>
      </c>
      <c r="B26" s="43" t="s">
        <v>119</v>
      </c>
      <c r="C26" s="43">
        <v>791103401802</v>
      </c>
      <c r="D26" s="43" t="s">
        <v>120</v>
      </c>
      <c r="E26" s="42" t="s">
        <v>121</v>
      </c>
      <c r="F26" s="44">
        <v>46043</v>
      </c>
      <c r="G26" s="42" t="s">
        <v>122</v>
      </c>
      <c r="H26" s="44">
        <v>46045</v>
      </c>
      <c r="I26" s="61">
        <v>46049</v>
      </c>
      <c r="J26" s="61">
        <v>46076</v>
      </c>
      <c r="K26" s="42" t="s">
        <v>123</v>
      </c>
      <c r="L26" s="45" t="s">
        <v>124</v>
      </c>
      <c r="M26" s="61">
        <v>46049</v>
      </c>
    </row>
    <row r="27" spans="1:27" ht="60">
      <c r="A27" s="26">
        <v>22</v>
      </c>
      <c r="B27" s="71" t="s">
        <v>125</v>
      </c>
      <c r="C27" s="71" t="s">
        <v>126</v>
      </c>
      <c r="D27" s="45" t="s">
        <v>127</v>
      </c>
      <c r="E27" s="45" t="s">
        <v>128</v>
      </c>
      <c r="F27" s="72">
        <v>46045</v>
      </c>
      <c r="G27" s="73" t="s">
        <v>129</v>
      </c>
      <c r="H27" s="72">
        <v>46048</v>
      </c>
      <c r="I27" s="74">
        <v>46049</v>
      </c>
      <c r="J27" s="74">
        <v>46076</v>
      </c>
      <c r="K27" s="75" t="s">
        <v>130</v>
      </c>
      <c r="L27" s="71" t="s">
        <v>131</v>
      </c>
      <c r="M27" s="74">
        <v>46049</v>
      </c>
    </row>
    <row r="28" spans="1:27" s="281" customFormat="1" ht="99" customHeight="1">
      <c r="A28" s="26">
        <v>23</v>
      </c>
      <c r="B28" s="159" t="s">
        <v>318</v>
      </c>
      <c r="C28" s="159">
        <v>830206400980</v>
      </c>
      <c r="D28" s="159" t="s">
        <v>319</v>
      </c>
      <c r="E28" s="160" t="s">
        <v>320</v>
      </c>
      <c r="F28" s="58">
        <v>46044</v>
      </c>
      <c r="G28" s="160" t="s">
        <v>122</v>
      </c>
      <c r="H28" s="163">
        <v>46050</v>
      </c>
      <c r="I28" s="162">
        <v>46052</v>
      </c>
      <c r="J28" s="162">
        <v>46079</v>
      </c>
      <c r="K28" s="160" t="s">
        <v>123</v>
      </c>
      <c r="L28" s="160" t="s">
        <v>124</v>
      </c>
      <c r="M28" s="162">
        <v>46052</v>
      </c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</row>
    <row r="29" spans="1:27" ht="78.75">
      <c r="A29" s="29">
        <v>24</v>
      </c>
      <c r="B29" s="291" t="s">
        <v>337</v>
      </c>
      <c r="C29" s="292">
        <v>960724351812</v>
      </c>
      <c r="D29" s="3" t="s">
        <v>338</v>
      </c>
      <c r="E29" s="3" t="s">
        <v>258</v>
      </c>
      <c r="F29" s="293">
        <v>46049</v>
      </c>
      <c r="G29" s="294" t="s">
        <v>15</v>
      </c>
      <c r="H29" s="295">
        <v>46051</v>
      </c>
      <c r="I29" s="295">
        <v>46052</v>
      </c>
      <c r="J29" s="295">
        <v>46078</v>
      </c>
      <c r="K29" s="296" t="s">
        <v>339</v>
      </c>
      <c r="L29" s="296" t="s">
        <v>340</v>
      </c>
      <c r="M29" s="295">
        <v>46052</v>
      </c>
    </row>
    <row r="30" spans="1:27" ht="126">
      <c r="A30" s="26">
        <v>25</v>
      </c>
      <c r="B30" s="76" t="s">
        <v>132</v>
      </c>
      <c r="C30" s="77">
        <v>771011450242</v>
      </c>
      <c r="D30" s="78" t="s">
        <v>133</v>
      </c>
      <c r="E30" s="79" t="s">
        <v>134</v>
      </c>
      <c r="F30" s="80">
        <v>46051</v>
      </c>
      <c r="G30" s="81" t="s">
        <v>135</v>
      </c>
      <c r="H30" s="80">
        <v>46052</v>
      </c>
      <c r="I30" s="80">
        <v>46055</v>
      </c>
      <c r="J30" s="80">
        <v>46080</v>
      </c>
      <c r="K30" s="81" t="s">
        <v>136</v>
      </c>
      <c r="L30" s="82" t="s">
        <v>137</v>
      </c>
      <c r="M30" s="80">
        <v>46055</v>
      </c>
    </row>
    <row r="31" spans="1:27" ht="110.25">
      <c r="A31" s="26">
        <v>26</v>
      </c>
      <c r="B31" s="84" t="s">
        <v>138</v>
      </c>
      <c r="C31" s="85">
        <v>811113401833</v>
      </c>
      <c r="D31" s="86" t="s">
        <v>139</v>
      </c>
      <c r="E31" s="87" t="s">
        <v>140</v>
      </c>
      <c r="F31" s="88">
        <v>46043</v>
      </c>
      <c r="G31" s="89" t="s">
        <v>141</v>
      </c>
      <c r="H31" s="88">
        <v>46044</v>
      </c>
      <c r="I31" s="88">
        <v>46044</v>
      </c>
      <c r="J31" s="90">
        <v>46083</v>
      </c>
      <c r="K31" s="89" t="s">
        <v>142</v>
      </c>
      <c r="L31" s="91" t="s">
        <v>143</v>
      </c>
      <c r="M31" s="90">
        <v>46056</v>
      </c>
    </row>
    <row r="32" spans="1:27" s="239" customFormat="1" ht="94.5">
      <c r="A32" s="29">
        <v>27</v>
      </c>
      <c r="B32" s="182" t="s">
        <v>284</v>
      </c>
      <c r="C32" s="240">
        <v>870430350996</v>
      </c>
      <c r="D32" s="241" t="s">
        <v>285</v>
      </c>
      <c r="E32" s="184" t="s">
        <v>286</v>
      </c>
      <c r="F32" s="242">
        <v>46051</v>
      </c>
      <c r="G32" s="243" t="s">
        <v>141</v>
      </c>
      <c r="H32" s="116">
        <v>46052</v>
      </c>
      <c r="I32" s="116">
        <v>46056</v>
      </c>
      <c r="J32" s="116">
        <v>46083</v>
      </c>
      <c r="K32" s="243" t="s">
        <v>287</v>
      </c>
      <c r="L32" s="244" t="s">
        <v>143</v>
      </c>
      <c r="M32" s="245">
        <v>46056</v>
      </c>
    </row>
    <row r="33" spans="1:13" s="239" customFormat="1" ht="60">
      <c r="A33" s="26">
        <v>28</v>
      </c>
      <c r="B33" s="159" t="s">
        <v>288</v>
      </c>
      <c r="C33" s="159">
        <v>910901350916</v>
      </c>
      <c r="D33" s="159" t="s">
        <v>289</v>
      </c>
      <c r="E33" s="160" t="s">
        <v>290</v>
      </c>
      <c r="F33" s="191" t="s">
        <v>291</v>
      </c>
      <c r="G33" s="160" t="s">
        <v>292</v>
      </c>
      <c r="H33" s="191" t="s">
        <v>291</v>
      </c>
      <c r="I33" s="116">
        <v>46056</v>
      </c>
      <c r="J33" s="116">
        <v>46083</v>
      </c>
      <c r="K33" s="160" t="s">
        <v>293</v>
      </c>
      <c r="L33" s="160" t="s">
        <v>294</v>
      </c>
      <c r="M33" s="246">
        <v>46056</v>
      </c>
    </row>
    <row r="34" spans="1:13" ht="60">
      <c r="A34" s="26">
        <v>29</v>
      </c>
      <c r="B34" s="92" t="s">
        <v>144</v>
      </c>
      <c r="C34" s="93" t="s">
        <v>145</v>
      </c>
      <c r="D34" s="11" t="s">
        <v>146</v>
      </c>
      <c r="E34" s="94" t="s">
        <v>147</v>
      </c>
      <c r="F34" s="95">
        <v>46052</v>
      </c>
      <c r="G34" s="96" t="s">
        <v>148</v>
      </c>
      <c r="H34" s="95">
        <v>46056</v>
      </c>
      <c r="I34" s="95">
        <v>46057</v>
      </c>
      <c r="J34" s="95">
        <v>46084</v>
      </c>
      <c r="K34" s="83" t="s">
        <v>149</v>
      </c>
      <c r="L34" s="97" t="s">
        <v>150</v>
      </c>
      <c r="M34" s="98">
        <v>46057</v>
      </c>
    </row>
    <row r="35" spans="1:13" ht="75">
      <c r="A35" s="29">
        <v>30</v>
      </c>
      <c r="B35" s="99" t="s">
        <v>151</v>
      </c>
      <c r="C35" s="100" t="s">
        <v>152</v>
      </c>
      <c r="D35" s="101" t="s">
        <v>153</v>
      </c>
      <c r="E35" s="101" t="s">
        <v>107</v>
      </c>
      <c r="F35" s="102">
        <v>46052</v>
      </c>
      <c r="G35" s="103" t="s">
        <v>154</v>
      </c>
      <c r="H35" s="104">
        <v>46056</v>
      </c>
      <c r="I35" s="95">
        <v>46057</v>
      </c>
      <c r="J35" s="95">
        <v>46084</v>
      </c>
      <c r="K35" s="103" t="s">
        <v>78</v>
      </c>
      <c r="L35" s="103" t="s">
        <v>155</v>
      </c>
      <c r="M35" s="105">
        <v>46057</v>
      </c>
    </row>
    <row r="36" spans="1:13" ht="75">
      <c r="A36" s="26">
        <v>31</v>
      </c>
      <c r="B36" s="106" t="s">
        <v>156</v>
      </c>
      <c r="C36" s="107" t="s">
        <v>157</v>
      </c>
      <c r="D36" s="108"/>
      <c r="E36" s="109" t="s">
        <v>158</v>
      </c>
      <c r="F36" s="110">
        <v>46056</v>
      </c>
      <c r="G36" s="111" t="s">
        <v>159</v>
      </c>
      <c r="H36" s="110">
        <v>46057</v>
      </c>
      <c r="I36" s="110">
        <v>46057</v>
      </c>
      <c r="J36" s="110">
        <v>46084</v>
      </c>
      <c r="K36" s="111" t="s">
        <v>160</v>
      </c>
      <c r="L36" s="111" t="s">
        <v>161</v>
      </c>
      <c r="M36" s="110">
        <v>46057</v>
      </c>
    </row>
    <row r="37" spans="1:13" ht="78.75">
      <c r="A37" s="26">
        <v>32</v>
      </c>
      <c r="B37" s="112" t="s">
        <v>162</v>
      </c>
      <c r="C37" s="113" t="s">
        <v>163</v>
      </c>
      <c r="D37" s="114" t="s">
        <v>164</v>
      </c>
      <c r="E37" s="115" t="s">
        <v>165</v>
      </c>
      <c r="F37" s="116">
        <v>46052</v>
      </c>
      <c r="G37" s="117" t="s">
        <v>166</v>
      </c>
      <c r="H37" s="116">
        <v>46055</v>
      </c>
      <c r="I37" s="110">
        <v>46057</v>
      </c>
      <c r="J37" s="110">
        <v>46084</v>
      </c>
      <c r="K37" s="118" t="s">
        <v>167</v>
      </c>
      <c r="L37" s="118" t="s">
        <v>168</v>
      </c>
      <c r="M37" s="116">
        <v>46057</v>
      </c>
    </row>
    <row r="38" spans="1:13" ht="141.75">
      <c r="A38" s="29">
        <v>33</v>
      </c>
      <c r="B38" s="119" t="s">
        <v>25</v>
      </c>
      <c r="C38" s="120" t="s">
        <v>169</v>
      </c>
      <c r="D38" s="121" t="s">
        <v>170</v>
      </c>
      <c r="E38" s="122" t="s">
        <v>171</v>
      </c>
      <c r="F38" s="123">
        <v>46055</v>
      </c>
      <c r="G38" s="124" t="s">
        <v>172</v>
      </c>
      <c r="H38" s="123">
        <v>46055</v>
      </c>
      <c r="I38" s="125">
        <v>46057</v>
      </c>
      <c r="J38" s="125">
        <v>46087</v>
      </c>
      <c r="K38" s="126" t="s">
        <v>173</v>
      </c>
      <c r="L38" s="127" t="s">
        <v>174</v>
      </c>
      <c r="M38" s="125">
        <v>46057</v>
      </c>
    </row>
    <row r="39" spans="1:13" s="239" customFormat="1" ht="51.75" customHeight="1">
      <c r="A39" s="26">
        <v>34</v>
      </c>
      <c r="B39" s="234" t="s">
        <v>282</v>
      </c>
      <c r="C39" s="235">
        <v>810506450429</v>
      </c>
      <c r="D39" s="236"/>
      <c r="E39" s="233" t="s">
        <v>107</v>
      </c>
      <c r="F39" s="175" t="s">
        <v>283</v>
      </c>
      <c r="G39" s="233" t="s">
        <v>230</v>
      </c>
      <c r="H39" s="175">
        <v>46061</v>
      </c>
      <c r="I39" s="175">
        <v>46062</v>
      </c>
      <c r="J39" s="175">
        <v>46071</v>
      </c>
      <c r="K39" s="233" t="s">
        <v>231</v>
      </c>
      <c r="L39" s="237" t="s">
        <v>232</v>
      </c>
      <c r="M39" s="238">
        <v>46062</v>
      </c>
    </row>
    <row r="40" spans="1:13" s="239" customFormat="1" ht="72" customHeight="1">
      <c r="A40" s="26">
        <v>35</v>
      </c>
      <c r="B40" s="275" t="s">
        <v>282</v>
      </c>
      <c r="C40" s="276">
        <v>810506450429</v>
      </c>
      <c r="D40" s="277"/>
      <c r="E40" s="274" t="s">
        <v>107</v>
      </c>
      <c r="F40" s="278" t="s">
        <v>283</v>
      </c>
      <c r="G40" s="274" t="s">
        <v>230</v>
      </c>
      <c r="H40" s="278">
        <v>46062</v>
      </c>
      <c r="I40" s="278">
        <v>46063</v>
      </c>
      <c r="J40" s="278">
        <v>46091</v>
      </c>
      <c r="K40" s="274" t="s">
        <v>231</v>
      </c>
      <c r="L40" s="279" t="s">
        <v>232</v>
      </c>
      <c r="M40" s="278">
        <v>46063</v>
      </c>
    </row>
    <row r="41" spans="1:13" ht="63">
      <c r="A41" s="29">
        <v>36</v>
      </c>
      <c r="B41" s="76" t="s">
        <v>175</v>
      </c>
      <c r="C41" s="77">
        <v>910809350391</v>
      </c>
      <c r="D41" s="128" t="s">
        <v>176</v>
      </c>
      <c r="E41" s="81" t="s">
        <v>177</v>
      </c>
      <c r="F41" s="80">
        <v>46058</v>
      </c>
      <c r="G41" s="81" t="s">
        <v>135</v>
      </c>
      <c r="H41" s="80">
        <v>46062</v>
      </c>
      <c r="I41" s="80">
        <v>46063</v>
      </c>
      <c r="J41" s="80">
        <v>46090</v>
      </c>
      <c r="K41" s="81" t="s">
        <v>136</v>
      </c>
      <c r="L41" s="82" t="s">
        <v>137</v>
      </c>
      <c r="M41" s="80">
        <v>46063</v>
      </c>
    </row>
    <row r="42" spans="1:13" ht="51">
      <c r="A42" s="26">
        <v>37</v>
      </c>
      <c r="B42" s="3" t="s">
        <v>325</v>
      </c>
      <c r="C42" s="15">
        <v>40803550438</v>
      </c>
      <c r="D42" s="16" t="s">
        <v>326</v>
      </c>
      <c r="E42" s="16" t="s">
        <v>327</v>
      </c>
      <c r="F42" s="14" t="s">
        <v>328</v>
      </c>
      <c r="G42" s="14" t="s">
        <v>329</v>
      </c>
      <c r="H42" s="16" t="s">
        <v>223</v>
      </c>
      <c r="I42" s="16" t="s">
        <v>329</v>
      </c>
      <c r="J42" s="14" t="s">
        <v>330</v>
      </c>
      <c r="K42" s="25" t="s">
        <v>224</v>
      </c>
      <c r="L42" s="16" t="s">
        <v>225</v>
      </c>
      <c r="M42" s="16" t="s">
        <v>329</v>
      </c>
    </row>
    <row r="43" spans="1:13" ht="78.75">
      <c r="A43" s="26">
        <v>38</v>
      </c>
      <c r="B43" s="129" t="s">
        <v>178</v>
      </c>
      <c r="C43" s="130" t="s">
        <v>179</v>
      </c>
      <c r="D43" s="131" t="s">
        <v>180</v>
      </c>
      <c r="E43" s="132" t="s">
        <v>181</v>
      </c>
      <c r="F43" s="133">
        <v>46063</v>
      </c>
      <c r="G43" s="134" t="s">
        <v>182</v>
      </c>
      <c r="H43" s="135">
        <v>46062</v>
      </c>
      <c r="I43" s="135">
        <v>46064</v>
      </c>
      <c r="J43" s="135">
        <v>46091</v>
      </c>
      <c r="K43" s="136" t="s">
        <v>183</v>
      </c>
      <c r="L43" s="3" t="s">
        <v>184</v>
      </c>
      <c r="M43" s="135">
        <v>46064</v>
      </c>
    </row>
    <row r="44" spans="1:13" ht="105">
      <c r="A44" s="29">
        <v>39</v>
      </c>
      <c r="B44" s="137" t="s">
        <v>185</v>
      </c>
      <c r="C44" s="138" t="s">
        <v>186</v>
      </c>
      <c r="D44" s="139" t="s">
        <v>187</v>
      </c>
      <c r="E44" s="139" t="s">
        <v>188</v>
      </c>
      <c r="F44" s="140">
        <v>46062</v>
      </c>
      <c r="G44" s="141" t="s">
        <v>189</v>
      </c>
      <c r="H44" s="140">
        <v>46064</v>
      </c>
      <c r="I44" s="142">
        <v>46064</v>
      </c>
      <c r="J44" s="143">
        <v>46093</v>
      </c>
      <c r="K44" s="141" t="s">
        <v>190</v>
      </c>
      <c r="L44" s="141" t="s">
        <v>191</v>
      </c>
      <c r="M44" s="140">
        <v>46064</v>
      </c>
    </row>
    <row r="45" spans="1:13" ht="94.5">
      <c r="A45" s="26">
        <v>40</v>
      </c>
      <c r="B45" s="144" t="s">
        <v>192</v>
      </c>
      <c r="C45" s="145" t="s">
        <v>193</v>
      </c>
      <c r="D45" s="146" t="s">
        <v>194</v>
      </c>
      <c r="E45" s="118" t="s">
        <v>195</v>
      </c>
      <c r="F45" s="147">
        <v>45894</v>
      </c>
      <c r="G45" s="118" t="s">
        <v>182</v>
      </c>
      <c r="H45" s="116">
        <v>46059</v>
      </c>
      <c r="I45" s="116">
        <v>46064</v>
      </c>
      <c r="J45" s="116">
        <v>46092</v>
      </c>
      <c r="K45" s="118" t="s">
        <v>183</v>
      </c>
      <c r="L45" s="118" t="s">
        <v>184</v>
      </c>
      <c r="M45" s="116">
        <v>46064</v>
      </c>
    </row>
    <row r="46" spans="1:13" ht="110.25">
      <c r="A46" s="26">
        <v>41</v>
      </c>
      <c r="B46" s="148" t="s">
        <v>196</v>
      </c>
      <c r="C46" s="149">
        <v>600815302270</v>
      </c>
      <c r="D46" s="150" t="s">
        <v>197</v>
      </c>
      <c r="E46" s="54" t="s">
        <v>198</v>
      </c>
      <c r="F46" s="151">
        <v>46059</v>
      </c>
      <c r="G46" s="152" t="s">
        <v>199</v>
      </c>
      <c r="H46" s="151">
        <v>46064</v>
      </c>
      <c r="I46" s="153">
        <v>46065</v>
      </c>
      <c r="J46" s="153">
        <v>46092</v>
      </c>
      <c r="K46" s="154" t="s">
        <v>200</v>
      </c>
      <c r="L46" s="155" t="s">
        <v>201</v>
      </c>
      <c r="M46" s="153">
        <v>46065</v>
      </c>
    </row>
    <row r="47" spans="1:13" ht="60">
      <c r="A47" s="29">
        <v>42</v>
      </c>
      <c r="B47" s="137" t="s">
        <v>202</v>
      </c>
      <c r="C47" s="137">
        <v>921228350196</v>
      </c>
      <c r="D47" s="139" t="s">
        <v>203</v>
      </c>
      <c r="E47" s="139" t="s">
        <v>14</v>
      </c>
      <c r="F47" s="156">
        <v>46050</v>
      </c>
      <c r="G47" s="96" t="s">
        <v>204</v>
      </c>
      <c r="H47" s="157">
        <v>46065</v>
      </c>
      <c r="I47" s="156">
        <v>46065</v>
      </c>
      <c r="J47" s="156">
        <v>46092</v>
      </c>
      <c r="K47" s="141" t="s">
        <v>205</v>
      </c>
      <c r="L47" s="141" t="s">
        <v>206</v>
      </c>
      <c r="M47" s="153">
        <v>46065</v>
      </c>
    </row>
    <row r="48" spans="1:13" ht="60">
      <c r="A48" s="26">
        <v>43</v>
      </c>
      <c r="B48" s="159" t="s">
        <v>207</v>
      </c>
      <c r="C48" s="159">
        <v>920613350239</v>
      </c>
      <c r="D48" s="159" t="s">
        <v>208</v>
      </c>
      <c r="E48" s="160" t="s">
        <v>209</v>
      </c>
      <c r="F48" s="161">
        <v>46065</v>
      </c>
      <c r="G48" s="160" t="s">
        <v>210</v>
      </c>
      <c r="H48" s="162">
        <v>46067</v>
      </c>
      <c r="I48" s="162">
        <v>46069</v>
      </c>
      <c r="J48" s="162">
        <v>46097</v>
      </c>
      <c r="K48" s="160" t="s">
        <v>211</v>
      </c>
      <c r="L48" s="160" t="s">
        <v>212</v>
      </c>
      <c r="M48" s="163">
        <v>46069</v>
      </c>
    </row>
    <row r="49" spans="1:26" ht="75">
      <c r="A49" s="26">
        <v>44</v>
      </c>
      <c r="B49" s="165" t="s">
        <v>213</v>
      </c>
      <c r="C49" s="166" t="s">
        <v>214</v>
      </c>
      <c r="D49" s="164" t="s">
        <v>215</v>
      </c>
      <c r="E49" s="164" t="s">
        <v>216</v>
      </c>
      <c r="F49" s="167">
        <v>46066</v>
      </c>
      <c r="G49" s="164" t="s">
        <v>217</v>
      </c>
      <c r="H49" s="168">
        <v>46069</v>
      </c>
      <c r="I49" s="167">
        <v>46070</v>
      </c>
      <c r="J49" s="167">
        <v>46099</v>
      </c>
      <c r="K49" s="169" t="s">
        <v>218</v>
      </c>
      <c r="L49" s="164" t="s">
        <v>219</v>
      </c>
      <c r="M49" s="168">
        <v>46070</v>
      </c>
    </row>
    <row r="50" spans="1:26" s="239" customFormat="1" ht="60">
      <c r="A50" s="29">
        <v>45</v>
      </c>
      <c r="B50" s="270" t="s">
        <v>311</v>
      </c>
      <c r="C50" s="271" t="s">
        <v>312</v>
      </c>
      <c r="D50" s="269" t="s">
        <v>313</v>
      </c>
      <c r="E50" s="269" t="s">
        <v>314</v>
      </c>
      <c r="F50" s="272">
        <v>46051</v>
      </c>
      <c r="G50" s="269" t="s">
        <v>315</v>
      </c>
      <c r="H50" s="272">
        <v>46065</v>
      </c>
      <c r="I50" s="272">
        <v>46070</v>
      </c>
      <c r="J50" s="273">
        <v>46099</v>
      </c>
      <c r="K50" s="269" t="s">
        <v>316</v>
      </c>
      <c r="L50" s="269" t="s">
        <v>317</v>
      </c>
      <c r="M50" s="272">
        <v>46071</v>
      </c>
    </row>
    <row r="51" spans="1:26" ht="51">
      <c r="A51" s="26">
        <v>46</v>
      </c>
      <c r="B51" s="3" t="s">
        <v>220</v>
      </c>
      <c r="C51" s="15">
        <v>970216450870</v>
      </c>
      <c r="D51" s="16" t="s">
        <v>221</v>
      </c>
      <c r="E51" s="16" t="s">
        <v>14</v>
      </c>
      <c r="F51" s="14" t="s">
        <v>222</v>
      </c>
      <c r="G51" s="16" t="s">
        <v>223</v>
      </c>
      <c r="H51" s="12">
        <v>46067</v>
      </c>
      <c r="I51" s="12">
        <v>46069</v>
      </c>
      <c r="J51" s="12">
        <v>46097</v>
      </c>
      <c r="K51" s="25" t="s">
        <v>224</v>
      </c>
      <c r="L51" s="16" t="s">
        <v>225</v>
      </c>
      <c r="M51" s="170">
        <v>46071</v>
      </c>
    </row>
    <row r="52" spans="1:26" ht="48">
      <c r="A52" s="26">
        <v>47</v>
      </c>
      <c r="B52" s="172" t="s">
        <v>226</v>
      </c>
      <c r="C52" s="173">
        <v>880523450692</v>
      </c>
      <c r="D52" s="174" t="s">
        <v>227</v>
      </c>
      <c r="E52" s="171" t="s">
        <v>228</v>
      </c>
      <c r="F52" s="175" t="s">
        <v>229</v>
      </c>
      <c r="G52" s="171" t="s">
        <v>230</v>
      </c>
      <c r="H52" s="176">
        <v>46072</v>
      </c>
      <c r="I52" s="176">
        <v>46072</v>
      </c>
      <c r="J52" s="176">
        <v>46098</v>
      </c>
      <c r="K52" s="171" t="s">
        <v>231</v>
      </c>
      <c r="L52" s="177" t="s">
        <v>232</v>
      </c>
      <c r="M52" s="178">
        <v>46072</v>
      </c>
    </row>
    <row r="53" spans="1:26" ht="48">
      <c r="A53" s="29">
        <v>48</v>
      </c>
      <c r="B53" s="179" t="s">
        <v>226</v>
      </c>
      <c r="C53" s="180">
        <v>880523450692</v>
      </c>
      <c r="D53" s="181" t="s">
        <v>227</v>
      </c>
      <c r="E53" s="171" t="s">
        <v>228</v>
      </c>
      <c r="F53" s="176" t="s">
        <v>229</v>
      </c>
      <c r="G53" s="171" t="s">
        <v>230</v>
      </c>
      <c r="H53" s="176">
        <v>46072</v>
      </c>
      <c r="I53" s="176">
        <v>46072</v>
      </c>
      <c r="J53" s="176">
        <v>46098</v>
      </c>
      <c r="K53" s="171" t="s">
        <v>231</v>
      </c>
      <c r="L53" s="177" t="s">
        <v>232</v>
      </c>
      <c r="M53" s="178">
        <v>46072</v>
      </c>
    </row>
    <row r="54" spans="1:26" ht="75">
      <c r="A54" s="26">
        <v>49</v>
      </c>
      <c r="B54" s="182" t="s">
        <v>233</v>
      </c>
      <c r="C54" s="183" t="s">
        <v>234</v>
      </c>
      <c r="D54" s="184" t="s">
        <v>235</v>
      </c>
      <c r="E54" s="185" t="s">
        <v>236</v>
      </c>
      <c r="F54" s="186">
        <v>46069</v>
      </c>
      <c r="G54" s="187" t="s">
        <v>237</v>
      </c>
      <c r="H54" s="186">
        <v>46071</v>
      </c>
      <c r="I54" s="186">
        <v>46100</v>
      </c>
      <c r="J54" s="186">
        <v>46099</v>
      </c>
      <c r="K54" s="188" t="s">
        <v>238</v>
      </c>
      <c r="L54" s="189" t="s">
        <v>239</v>
      </c>
      <c r="M54" s="190">
        <v>46072</v>
      </c>
    </row>
    <row r="55" spans="1:26" ht="75">
      <c r="A55" s="26">
        <v>50</v>
      </c>
      <c r="B55" s="159" t="s">
        <v>240</v>
      </c>
      <c r="C55" s="159">
        <v>920428451189</v>
      </c>
      <c r="D55" s="159" t="s">
        <v>241</v>
      </c>
      <c r="E55" s="160" t="s">
        <v>242</v>
      </c>
      <c r="F55" s="191">
        <v>46069</v>
      </c>
      <c r="G55" s="160" t="s">
        <v>243</v>
      </c>
      <c r="H55" s="162">
        <v>46071</v>
      </c>
      <c r="I55" s="162">
        <v>46073</v>
      </c>
      <c r="J55" s="162">
        <v>46100</v>
      </c>
      <c r="K55" s="160" t="s">
        <v>244</v>
      </c>
      <c r="L55" s="160" t="s">
        <v>245</v>
      </c>
      <c r="M55" s="163">
        <v>46073</v>
      </c>
    </row>
    <row r="56" spans="1:26" ht="75">
      <c r="A56" s="29">
        <v>51</v>
      </c>
      <c r="B56" s="192" t="s">
        <v>246</v>
      </c>
      <c r="C56" s="13">
        <v>770911450014</v>
      </c>
      <c r="D56" s="193" t="s">
        <v>247</v>
      </c>
      <c r="E56" s="158" t="s">
        <v>88</v>
      </c>
      <c r="F56" s="191">
        <v>46069</v>
      </c>
      <c r="G56" s="194" t="s">
        <v>243</v>
      </c>
      <c r="H56" s="162">
        <v>46071</v>
      </c>
      <c r="I56" s="162">
        <v>46073</v>
      </c>
      <c r="J56" s="162">
        <v>46100</v>
      </c>
      <c r="K56" s="160" t="s">
        <v>244</v>
      </c>
      <c r="L56" s="160" t="s">
        <v>245</v>
      </c>
      <c r="M56" s="163">
        <v>46073</v>
      </c>
    </row>
    <row r="57" spans="1:26" ht="63">
      <c r="A57" s="26">
        <v>52</v>
      </c>
      <c r="B57" s="195" t="s">
        <v>248</v>
      </c>
      <c r="C57" s="196" t="s">
        <v>249</v>
      </c>
      <c r="D57" s="197" t="s">
        <v>250</v>
      </c>
      <c r="E57" s="198" t="s">
        <v>251</v>
      </c>
      <c r="F57" s="199">
        <v>46070</v>
      </c>
      <c r="G57" s="200" t="s">
        <v>22</v>
      </c>
      <c r="H57" s="199" t="s">
        <v>252</v>
      </c>
      <c r="I57" s="162">
        <v>46073</v>
      </c>
      <c r="J57" s="162">
        <v>46100</v>
      </c>
      <c r="K57" s="20" t="s">
        <v>253</v>
      </c>
      <c r="L57" s="21" t="s">
        <v>24</v>
      </c>
      <c r="M57" s="163">
        <v>46073</v>
      </c>
    </row>
    <row r="58" spans="1:26" s="262" customFormat="1" ht="95.25" customHeight="1">
      <c r="A58" s="26">
        <v>53</v>
      </c>
      <c r="B58" s="253" t="s">
        <v>300</v>
      </c>
      <c r="C58" s="254" t="s">
        <v>301</v>
      </c>
      <c r="D58" s="255" t="s">
        <v>302</v>
      </c>
      <c r="E58" s="256" t="s">
        <v>303</v>
      </c>
      <c r="F58" s="257">
        <v>46072</v>
      </c>
      <c r="G58" s="258" t="s">
        <v>304</v>
      </c>
      <c r="H58" s="259">
        <v>46076</v>
      </c>
      <c r="I58" s="260">
        <v>46076</v>
      </c>
      <c r="J58" s="260">
        <v>46107</v>
      </c>
      <c r="K58" s="252" t="s">
        <v>305</v>
      </c>
      <c r="L58" s="261" t="s">
        <v>306</v>
      </c>
      <c r="M58" s="260">
        <v>46076</v>
      </c>
    </row>
    <row r="59" spans="1:26" ht="75">
      <c r="A59" s="29">
        <v>54</v>
      </c>
      <c r="B59" s="202" t="s">
        <v>254</v>
      </c>
      <c r="C59" s="203">
        <v>970426400430</v>
      </c>
      <c r="D59" s="96" t="s">
        <v>255</v>
      </c>
      <c r="E59" s="201" t="s">
        <v>107</v>
      </c>
      <c r="F59" s="105">
        <v>46070</v>
      </c>
      <c r="G59" s="96" t="s">
        <v>77</v>
      </c>
      <c r="H59" s="105">
        <v>46072</v>
      </c>
      <c r="I59" s="105">
        <v>46073</v>
      </c>
      <c r="J59" s="105">
        <v>46101</v>
      </c>
      <c r="K59" s="96" t="s">
        <v>78</v>
      </c>
      <c r="L59" s="96" t="s">
        <v>79</v>
      </c>
      <c r="M59" s="204">
        <v>46076</v>
      </c>
    </row>
    <row r="60" spans="1:26" s="268" customFormat="1" ht="136.5" customHeight="1">
      <c r="A60" s="26">
        <v>55</v>
      </c>
      <c r="B60" s="263" t="s">
        <v>307</v>
      </c>
      <c r="C60" s="263">
        <v>660513400283</v>
      </c>
      <c r="D60" s="264" t="s">
        <v>308</v>
      </c>
      <c r="E60" s="264" t="s">
        <v>309</v>
      </c>
      <c r="F60" s="259">
        <v>46072</v>
      </c>
      <c r="G60" s="265" t="s">
        <v>199</v>
      </c>
      <c r="H60" s="259">
        <v>46076</v>
      </c>
      <c r="I60" s="259">
        <v>46077</v>
      </c>
      <c r="J60" s="259">
        <v>46108</v>
      </c>
      <c r="K60" s="265" t="s">
        <v>310</v>
      </c>
      <c r="L60" s="266" t="s">
        <v>201</v>
      </c>
      <c r="M60" s="259">
        <v>46077</v>
      </c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</row>
    <row r="61" spans="1:26" ht="136.5" customHeight="1">
      <c r="A61" s="26">
        <v>56</v>
      </c>
      <c r="B61" s="206" t="s">
        <v>256</v>
      </c>
      <c r="C61" s="206">
        <v>730225450751</v>
      </c>
      <c r="D61" s="205" t="s">
        <v>257</v>
      </c>
      <c r="E61" s="207" t="s">
        <v>258</v>
      </c>
      <c r="F61" s="153">
        <v>46072</v>
      </c>
      <c r="G61" s="207" t="s">
        <v>94</v>
      </c>
      <c r="H61" s="153">
        <v>46076</v>
      </c>
      <c r="I61" s="153">
        <v>46077</v>
      </c>
      <c r="J61" s="153">
        <v>46108</v>
      </c>
      <c r="K61" s="207" t="s">
        <v>95</v>
      </c>
      <c r="L61" s="208" t="s">
        <v>96</v>
      </c>
      <c r="M61" s="153">
        <v>46077</v>
      </c>
    </row>
    <row r="62" spans="1:26" ht="63">
      <c r="A62" s="29">
        <v>57</v>
      </c>
      <c r="B62" s="209" t="s">
        <v>259</v>
      </c>
      <c r="C62" s="210">
        <v>680308401059</v>
      </c>
      <c r="D62" s="211" t="s">
        <v>260</v>
      </c>
      <c r="E62" s="212" t="s">
        <v>261</v>
      </c>
      <c r="F62" s="213">
        <v>46071</v>
      </c>
      <c r="G62" s="214" t="s">
        <v>262</v>
      </c>
      <c r="H62" s="213">
        <v>46073</v>
      </c>
      <c r="I62" s="213">
        <v>46077</v>
      </c>
      <c r="J62" s="213">
        <v>46109</v>
      </c>
      <c r="K62" s="215" t="s">
        <v>263</v>
      </c>
      <c r="L62" s="214" t="s">
        <v>264</v>
      </c>
      <c r="M62" s="216">
        <v>46077</v>
      </c>
    </row>
    <row r="63" spans="1:26" ht="60">
      <c r="A63" s="26">
        <v>58</v>
      </c>
      <c r="B63" s="159" t="s">
        <v>265</v>
      </c>
      <c r="C63" s="159">
        <v>901227451541</v>
      </c>
      <c r="D63" s="159" t="s">
        <v>266</v>
      </c>
      <c r="E63" s="160" t="s">
        <v>14</v>
      </c>
      <c r="F63" s="191" t="s">
        <v>267</v>
      </c>
      <c r="G63" s="160" t="s">
        <v>101</v>
      </c>
      <c r="H63" s="162">
        <v>46076</v>
      </c>
      <c r="I63" s="162">
        <v>46077</v>
      </c>
      <c r="J63" s="162">
        <v>46104</v>
      </c>
      <c r="K63" s="160" t="s">
        <v>268</v>
      </c>
      <c r="L63" s="160" t="s">
        <v>104</v>
      </c>
      <c r="M63" s="163">
        <v>46078</v>
      </c>
    </row>
    <row r="64" spans="1:26" s="356" customFormat="1" ht="63">
      <c r="A64" s="26">
        <v>59</v>
      </c>
      <c r="B64" s="350" t="s">
        <v>433</v>
      </c>
      <c r="C64" s="351">
        <v>890624450138</v>
      </c>
      <c r="D64" s="352" t="s">
        <v>434</v>
      </c>
      <c r="E64" s="353" t="s">
        <v>435</v>
      </c>
      <c r="F64" s="354">
        <v>46072</v>
      </c>
      <c r="G64" s="118" t="s">
        <v>436</v>
      </c>
      <c r="H64" s="116">
        <v>46076</v>
      </c>
      <c r="I64" s="116">
        <v>46078</v>
      </c>
      <c r="J64" s="116">
        <v>46104</v>
      </c>
      <c r="K64" s="118" t="s">
        <v>437</v>
      </c>
      <c r="L64" s="118" t="s">
        <v>438</v>
      </c>
      <c r="M64" s="116">
        <v>46078</v>
      </c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</row>
    <row r="65" spans="1:13" ht="75">
      <c r="A65" s="29">
        <v>60</v>
      </c>
      <c r="B65" s="217" t="s">
        <v>269</v>
      </c>
      <c r="C65" s="217">
        <v>850211450660</v>
      </c>
      <c r="D65" s="218"/>
      <c r="E65" s="218" t="s">
        <v>270</v>
      </c>
      <c r="F65" s="219">
        <v>46077</v>
      </c>
      <c r="G65" s="83" t="s">
        <v>204</v>
      </c>
      <c r="H65" s="98">
        <v>46079</v>
      </c>
      <c r="I65" s="156">
        <v>46079</v>
      </c>
      <c r="J65" s="156">
        <v>46107</v>
      </c>
      <c r="K65" s="220" t="s">
        <v>205</v>
      </c>
      <c r="L65" s="220" t="s">
        <v>206</v>
      </c>
      <c r="M65" s="140">
        <v>46079</v>
      </c>
    </row>
    <row r="66" spans="1:13" ht="105">
      <c r="A66" s="26">
        <v>61</v>
      </c>
      <c r="B66" s="159" t="s">
        <v>351</v>
      </c>
      <c r="C66" s="159">
        <v>811212450265</v>
      </c>
      <c r="D66" s="159" t="s">
        <v>352</v>
      </c>
      <c r="E66" s="160" t="s">
        <v>353</v>
      </c>
      <c r="F66" s="303">
        <v>46077</v>
      </c>
      <c r="G66" s="160" t="s">
        <v>297</v>
      </c>
      <c r="H66" s="304">
        <v>46079</v>
      </c>
      <c r="I66" s="191">
        <v>46079</v>
      </c>
      <c r="J66" s="191">
        <v>46112</v>
      </c>
      <c r="K66" s="305" t="s">
        <v>298</v>
      </c>
      <c r="L66" s="305" t="s">
        <v>299</v>
      </c>
      <c r="M66" s="191">
        <v>46079</v>
      </c>
    </row>
    <row r="67" spans="1:13" ht="105">
      <c r="A67" s="26">
        <v>62</v>
      </c>
      <c r="B67" s="221" t="s">
        <v>271</v>
      </c>
      <c r="C67" s="183" t="s">
        <v>272</v>
      </c>
      <c r="D67" s="222" t="s">
        <v>273</v>
      </c>
      <c r="E67" s="118" t="s">
        <v>274</v>
      </c>
      <c r="F67" s="223">
        <v>46076</v>
      </c>
      <c r="G67" s="224" t="s">
        <v>237</v>
      </c>
      <c r="H67" s="225">
        <v>46078</v>
      </c>
      <c r="I67" s="223">
        <v>46080</v>
      </c>
      <c r="J67" s="223">
        <v>46111</v>
      </c>
      <c r="K67" s="226" t="s">
        <v>275</v>
      </c>
      <c r="L67" s="227" t="s">
        <v>239</v>
      </c>
      <c r="M67" s="228">
        <v>46080</v>
      </c>
    </row>
    <row r="68" spans="1:13" ht="105">
      <c r="A68" s="29">
        <v>63</v>
      </c>
      <c r="B68" s="159" t="s">
        <v>349</v>
      </c>
      <c r="C68" s="159">
        <v>910529351060</v>
      </c>
      <c r="D68" s="159" t="s">
        <v>350</v>
      </c>
      <c r="E68" s="160" t="s">
        <v>70</v>
      </c>
      <c r="F68" s="303">
        <v>46076</v>
      </c>
      <c r="G68" s="160" t="s">
        <v>297</v>
      </c>
      <c r="H68" s="162">
        <v>46078</v>
      </c>
      <c r="I68" s="162">
        <v>46080</v>
      </c>
      <c r="J68" s="162">
        <v>46107</v>
      </c>
      <c r="K68" s="160" t="s">
        <v>298</v>
      </c>
      <c r="L68" s="160" t="s">
        <v>299</v>
      </c>
      <c r="M68" s="162">
        <v>46080</v>
      </c>
    </row>
    <row r="69" spans="1:13" ht="78.75">
      <c r="A69" s="26">
        <v>64</v>
      </c>
      <c r="B69" s="129" t="s">
        <v>276</v>
      </c>
      <c r="C69" s="229">
        <v>910113450433</v>
      </c>
      <c r="D69" s="3" t="s">
        <v>277</v>
      </c>
      <c r="E69" s="230" t="s">
        <v>278</v>
      </c>
      <c r="F69" s="231">
        <v>46076</v>
      </c>
      <c r="G69" s="3" t="s">
        <v>279</v>
      </c>
      <c r="H69" s="231">
        <v>46078</v>
      </c>
      <c r="I69" s="231">
        <v>46080</v>
      </c>
      <c r="J69" s="231">
        <v>46111</v>
      </c>
      <c r="K69" s="3" t="s">
        <v>280</v>
      </c>
      <c r="L69" s="3" t="s">
        <v>281</v>
      </c>
      <c r="M69" s="232">
        <v>46080</v>
      </c>
    </row>
    <row r="70" spans="1:13" ht="105">
      <c r="A70" s="26">
        <v>65</v>
      </c>
      <c r="B70" s="297" t="s">
        <v>271</v>
      </c>
      <c r="C70" s="298" t="s">
        <v>272</v>
      </c>
      <c r="D70" s="299" t="s">
        <v>273</v>
      </c>
      <c r="E70" s="300" t="s">
        <v>274</v>
      </c>
      <c r="F70" s="301">
        <v>46076</v>
      </c>
      <c r="G70" s="96" t="s">
        <v>237</v>
      </c>
      <c r="H70" s="301">
        <v>46078</v>
      </c>
      <c r="I70" s="301">
        <v>46080</v>
      </c>
      <c r="J70" s="301">
        <v>46111</v>
      </c>
      <c r="K70" s="160" t="s">
        <v>275</v>
      </c>
      <c r="L70" s="302" t="s">
        <v>239</v>
      </c>
      <c r="M70" s="301">
        <v>46080</v>
      </c>
    </row>
    <row r="71" spans="1:13" ht="90">
      <c r="A71" s="29">
        <v>66</v>
      </c>
      <c r="B71" s="159" t="s">
        <v>354</v>
      </c>
      <c r="C71" s="159">
        <v>710608301248</v>
      </c>
      <c r="D71" s="159" t="s">
        <v>355</v>
      </c>
      <c r="E71" s="160" t="s">
        <v>356</v>
      </c>
      <c r="F71" s="303">
        <v>46078</v>
      </c>
      <c r="G71" s="160" t="s">
        <v>122</v>
      </c>
      <c r="H71" s="304">
        <v>46079</v>
      </c>
      <c r="I71" s="191">
        <v>46083</v>
      </c>
      <c r="J71" s="191">
        <v>46114</v>
      </c>
      <c r="K71" s="305" t="s">
        <v>357</v>
      </c>
      <c r="L71" s="305" t="s">
        <v>124</v>
      </c>
      <c r="M71" s="191">
        <v>46083</v>
      </c>
    </row>
    <row r="72" spans="1:13" ht="75">
      <c r="A72" s="26">
        <v>67</v>
      </c>
      <c r="B72" s="159" t="s">
        <v>341</v>
      </c>
      <c r="C72" s="159">
        <v>871231450567</v>
      </c>
      <c r="D72" s="159" t="s">
        <v>342</v>
      </c>
      <c r="E72" s="160" t="s">
        <v>343</v>
      </c>
      <c r="F72" s="191" t="s">
        <v>344</v>
      </c>
      <c r="G72" s="160" t="s">
        <v>101</v>
      </c>
      <c r="H72" s="162">
        <v>46079</v>
      </c>
      <c r="I72" s="162">
        <v>46080</v>
      </c>
      <c r="J72" s="162">
        <v>46108</v>
      </c>
      <c r="K72" s="160" t="s">
        <v>345</v>
      </c>
      <c r="L72" s="160" t="s">
        <v>104</v>
      </c>
      <c r="M72" s="162">
        <v>46083</v>
      </c>
    </row>
    <row r="73" spans="1:13" ht="48">
      <c r="A73" s="26">
        <v>68</v>
      </c>
      <c r="B73" s="275" t="s">
        <v>346</v>
      </c>
      <c r="C73" s="276">
        <v>671220401160</v>
      </c>
      <c r="D73" s="277" t="s">
        <v>347</v>
      </c>
      <c r="E73" s="274" t="s">
        <v>107</v>
      </c>
      <c r="F73" s="278" t="s">
        <v>348</v>
      </c>
      <c r="G73" s="274" t="s">
        <v>230</v>
      </c>
      <c r="H73" s="278">
        <v>46083</v>
      </c>
      <c r="I73" s="278">
        <v>46084</v>
      </c>
      <c r="J73" s="278">
        <v>46115</v>
      </c>
      <c r="K73" s="274" t="s">
        <v>231</v>
      </c>
      <c r="L73" s="279" t="s">
        <v>232</v>
      </c>
      <c r="M73" s="278">
        <v>46084</v>
      </c>
    </row>
    <row r="74" spans="1:13" ht="90">
      <c r="A74" s="29">
        <v>69</v>
      </c>
      <c r="B74" s="306" t="s">
        <v>358</v>
      </c>
      <c r="C74" s="307">
        <v>840122401855</v>
      </c>
      <c r="D74" s="94" t="s">
        <v>359</v>
      </c>
      <c r="E74" s="308" t="s">
        <v>107</v>
      </c>
      <c r="F74" s="167">
        <v>46078</v>
      </c>
      <c r="G74" s="94" t="s">
        <v>77</v>
      </c>
      <c r="H74" s="309">
        <v>46080</v>
      </c>
      <c r="I74" s="167">
        <v>46084</v>
      </c>
      <c r="J74" s="167">
        <v>46115</v>
      </c>
      <c r="K74" s="310" t="s">
        <v>78</v>
      </c>
      <c r="L74" s="310" t="s">
        <v>79</v>
      </c>
      <c r="M74" s="167">
        <v>46084</v>
      </c>
    </row>
    <row r="75" spans="1:13" ht="94.5">
      <c r="A75" s="26">
        <v>70</v>
      </c>
      <c r="B75" s="311" t="s">
        <v>360</v>
      </c>
      <c r="C75" s="107" t="s">
        <v>445</v>
      </c>
      <c r="D75" s="312" t="s">
        <v>361</v>
      </c>
      <c r="E75" s="260" t="s">
        <v>107</v>
      </c>
      <c r="F75" s="313">
        <v>46078</v>
      </c>
      <c r="G75" s="313" t="s">
        <v>22</v>
      </c>
      <c r="H75" s="314" t="s">
        <v>362</v>
      </c>
      <c r="I75" s="167">
        <v>46084</v>
      </c>
      <c r="J75" s="167">
        <v>46115</v>
      </c>
      <c r="K75" s="4" t="s">
        <v>363</v>
      </c>
      <c r="L75" s="315" t="s">
        <v>24</v>
      </c>
      <c r="M75" s="167">
        <v>46084</v>
      </c>
    </row>
    <row r="76" spans="1:13" ht="141.75">
      <c r="A76" s="26">
        <v>71</v>
      </c>
      <c r="B76" s="9" t="s">
        <v>364</v>
      </c>
      <c r="C76" s="21" t="s">
        <v>446</v>
      </c>
      <c r="D76" s="18" t="s">
        <v>365</v>
      </c>
      <c r="E76" s="19" t="s">
        <v>366</v>
      </c>
      <c r="F76" s="22">
        <v>46080</v>
      </c>
      <c r="G76" s="23" t="s">
        <v>60</v>
      </c>
      <c r="H76" s="22">
        <v>46083</v>
      </c>
      <c r="I76" s="24">
        <v>46084</v>
      </c>
      <c r="J76" s="24">
        <v>46097</v>
      </c>
      <c r="K76" s="20" t="s">
        <v>367</v>
      </c>
      <c r="L76" s="21" t="s">
        <v>62</v>
      </c>
      <c r="M76" s="167">
        <v>46084</v>
      </c>
    </row>
    <row r="77" spans="1:13" ht="110.25">
      <c r="A77" s="29">
        <v>72</v>
      </c>
      <c r="B77" s="9" t="s">
        <v>368</v>
      </c>
      <c r="C77" s="21" t="s">
        <v>369</v>
      </c>
      <c r="D77" s="18" t="s">
        <v>370</v>
      </c>
      <c r="E77" s="19" t="s">
        <v>366</v>
      </c>
      <c r="F77" s="22">
        <v>46080</v>
      </c>
      <c r="G77" s="23" t="s">
        <v>60</v>
      </c>
      <c r="H77" s="22">
        <v>46083</v>
      </c>
      <c r="I77" s="24">
        <v>46084</v>
      </c>
      <c r="J77" s="319">
        <v>46114</v>
      </c>
      <c r="K77" s="20" t="s">
        <v>367</v>
      </c>
      <c r="L77" s="21" t="s">
        <v>62</v>
      </c>
      <c r="M77" s="167">
        <v>46084</v>
      </c>
    </row>
    <row r="78" spans="1:13" ht="78.75">
      <c r="A78" s="26">
        <v>73</v>
      </c>
      <c r="B78" s="297" t="s">
        <v>371</v>
      </c>
      <c r="C78" s="297">
        <v>850107450338</v>
      </c>
      <c r="D78" s="297" t="s">
        <v>372</v>
      </c>
      <c r="E78" s="316" t="s">
        <v>107</v>
      </c>
      <c r="F78" s="317">
        <v>46080</v>
      </c>
      <c r="G78" s="316" t="s">
        <v>189</v>
      </c>
      <c r="H78" s="318">
        <v>46083</v>
      </c>
      <c r="I78" s="24">
        <v>46084</v>
      </c>
      <c r="J78" s="319">
        <v>46114</v>
      </c>
      <c r="K78" s="320" t="s">
        <v>373</v>
      </c>
      <c r="L78" s="320" t="s">
        <v>374</v>
      </c>
      <c r="M78" s="24">
        <v>46084</v>
      </c>
    </row>
    <row r="79" spans="1:13" ht="110.25">
      <c r="A79" s="26">
        <v>74</v>
      </c>
      <c r="B79" s="321" t="s">
        <v>375</v>
      </c>
      <c r="C79" s="322" t="s">
        <v>376</v>
      </c>
      <c r="D79" s="323" t="s">
        <v>377</v>
      </c>
      <c r="E79" s="300" t="s">
        <v>378</v>
      </c>
      <c r="F79" s="324">
        <v>46080</v>
      </c>
      <c r="G79" s="300" t="s">
        <v>166</v>
      </c>
      <c r="H79" s="324">
        <v>46083</v>
      </c>
      <c r="I79" s="324">
        <v>46085</v>
      </c>
      <c r="J79" s="324">
        <v>46118</v>
      </c>
      <c r="K79" s="300" t="s">
        <v>167</v>
      </c>
      <c r="L79" s="300" t="s">
        <v>168</v>
      </c>
      <c r="M79" s="324">
        <v>46085</v>
      </c>
    </row>
    <row r="80" spans="1:13" ht="63">
      <c r="A80" s="29">
        <v>75</v>
      </c>
      <c r="B80" s="326" t="s">
        <v>379</v>
      </c>
      <c r="C80" s="327">
        <v>870615350872</v>
      </c>
      <c r="D80" s="323" t="s">
        <v>443</v>
      </c>
      <c r="E80" s="325" t="s">
        <v>380</v>
      </c>
      <c r="F80" s="328" t="s">
        <v>381</v>
      </c>
      <c r="G80" s="325" t="s">
        <v>382</v>
      </c>
      <c r="H80" s="325" t="s">
        <v>383</v>
      </c>
      <c r="I80" s="325" t="s">
        <v>384</v>
      </c>
      <c r="J80" s="325" t="s">
        <v>385</v>
      </c>
      <c r="K80" s="325" t="s">
        <v>386</v>
      </c>
      <c r="L80" s="329" t="s">
        <v>387</v>
      </c>
      <c r="M80" s="325" t="s">
        <v>384</v>
      </c>
    </row>
    <row r="81" spans="1:26" customFormat="1" ht="77.25" customHeight="1">
      <c r="A81" s="26">
        <v>76</v>
      </c>
      <c r="B81" s="159" t="s">
        <v>439</v>
      </c>
      <c r="C81" s="159">
        <v>970922350347</v>
      </c>
      <c r="D81" s="159" t="s">
        <v>440</v>
      </c>
      <c r="E81" s="160" t="s">
        <v>441</v>
      </c>
      <c r="F81" s="303">
        <v>46087</v>
      </c>
      <c r="G81" s="160" t="s">
        <v>89</v>
      </c>
      <c r="H81" s="162">
        <v>46091</v>
      </c>
      <c r="I81" s="162">
        <v>46091</v>
      </c>
      <c r="J81" s="162">
        <v>46114</v>
      </c>
      <c r="K81" s="160" t="s">
        <v>442</v>
      </c>
      <c r="L81" s="160" t="s">
        <v>85</v>
      </c>
      <c r="M81" s="162">
        <v>46091</v>
      </c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</row>
    <row r="82" spans="1:26" ht="51">
      <c r="A82" s="26">
        <v>77</v>
      </c>
      <c r="B82" s="330" t="s">
        <v>388</v>
      </c>
      <c r="C82" s="330" t="s">
        <v>389</v>
      </c>
      <c r="D82" s="331" t="s">
        <v>390</v>
      </c>
      <c r="E82" s="332" t="s">
        <v>391</v>
      </c>
      <c r="F82" s="333">
        <v>46086</v>
      </c>
      <c r="G82" s="334" t="s">
        <v>334</v>
      </c>
      <c r="H82" s="333" t="s">
        <v>392</v>
      </c>
      <c r="I82" s="333">
        <v>46092</v>
      </c>
      <c r="J82" s="162">
        <v>46114</v>
      </c>
      <c r="K82" s="334" t="s">
        <v>335</v>
      </c>
      <c r="L82" s="335" t="s">
        <v>393</v>
      </c>
      <c r="M82" s="333">
        <v>46092</v>
      </c>
    </row>
    <row r="83" spans="1:26" ht="60">
      <c r="A83" s="29">
        <v>78</v>
      </c>
      <c r="B83" s="358" t="s">
        <v>447</v>
      </c>
      <c r="C83" s="358">
        <v>941229350228</v>
      </c>
      <c r="D83" s="358" t="s">
        <v>448</v>
      </c>
      <c r="E83" s="359" t="s">
        <v>107</v>
      </c>
      <c r="F83" s="360">
        <v>46086</v>
      </c>
      <c r="G83" s="359" t="s">
        <v>292</v>
      </c>
      <c r="H83" s="361">
        <v>46091</v>
      </c>
      <c r="I83" s="231">
        <v>46093</v>
      </c>
      <c r="J83" s="361">
        <v>46128</v>
      </c>
      <c r="K83" s="359" t="s">
        <v>449</v>
      </c>
      <c r="L83" s="359" t="s">
        <v>294</v>
      </c>
      <c r="M83" s="231">
        <v>46093</v>
      </c>
    </row>
    <row r="84" spans="1:26" ht="110.25">
      <c r="A84" s="26">
        <v>79</v>
      </c>
      <c r="B84" s="362" t="s">
        <v>450</v>
      </c>
      <c r="C84" s="363" t="s">
        <v>451</v>
      </c>
      <c r="D84" s="364" t="s">
        <v>452</v>
      </c>
      <c r="E84" s="364" t="s">
        <v>88</v>
      </c>
      <c r="F84" s="231">
        <v>46086</v>
      </c>
      <c r="G84" s="3" t="s">
        <v>453</v>
      </c>
      <c r="H84" s="231">
        <v>46091</v>
      </c>
      <c r="I84" s="231">
        <v>46093</v>
      </c>
      <c r="J84" s="231">
        <v>46121</v>
      </c>
      <c r="K84" s="364" t="s">
        <v>454</v>
      </c>
      <c r="L84" s="3" t="s">
        <v>455</v>
      </c>
      <c r="M84" s="231">
        <v>46093</v>
      </c>
    </row>
    <row r="85" spans="1:26" ht="75">
      <c r="A85" s="26">
        <v>80</v>
      </c>
      <c r="B85" s="159" t="s">
        <v>394</v>
      </c>
      <c r="C85" s="159">
        <v>680525350407</v>
      </c>
      <c r="D85" s="159" t="s">
        <v>395</v>
      </c>
      <c r="E85" s="160" t="s">
        <v>396</v>
      </c>
      <c r="F85" s="303">
        <v>46086</v>
      </c>
      <c r="G85" s="160" t="s">
        <v>83</v>
      </c>
      <c r="H85" s="162">
        <v>46091</v>
      </c>
      <c r="I85" s="162">
        <v>46093</v>
      </c>
      <c r="J85" s="162">
        <v>46114</v>
      </c>
      <c r="K85" s="160" t="s">
        <v>397</v>
      </c>
      <c r="L85" s="160" t="s">
        <v>85</v>
      </c>
      <c r="M85" s="162">
        <v>46093</v>
      </c>
    </row>
    <row r="86" spans="1:26" ht="105">
      <c r="A86" s="29">
        <v>81</v>
      </c>
      <c r="B86" s="326" t="s">
        <v>398</v>
      </c>
      <c r="C86" s="326">
        <v>681002450056</v>
      </c>
      <c r="D86" s="336" t="s">
        <v>399</v>
      </c>
      <c r="E86" s="325" t="s">
        <v>400</v>
      </c>
      <c r="F86" s="337">
        <v>46093</v>
      </c>
      <c r="G86" s="325" t="s">
        <v>401</v>
      </c>
      <c r="H86" s="325" t="s">
        <v>402</v>
      </c>
      <c r="I86" s="337">
        <v>46098</v>
      </c>
      <c r="J86" s="337">
        <v>46127</v>
      </c>
      <c r="K86" s="325" t="s">
        <v>403</v>
      </c>
      <c r="L86" s="325" t="s">
        <v>404</v>
      </c>
      <c r="M86" s="337">
        <v>46098</v>
      </c>
    </row>
    <row r="87" spans="1:26" ht="75">
      <c r="A87" s="26">
        <v>82</v>
      </c>
      <c r="B87" s="338" t="s">
        <v>405</v>
      </c>
      <c r="C87" s="338">
        <v>950506451207</v>
      </c>
      <c r="D87" s="338" t="s">
        <v>406</v>
      </c>
      <c r="E87" s="305" t="s">
        <v>407</v>
      </c>
      <c r="F87" s="339">
        <v>46093</v>
      </c>
      <c r="G87" s="305" t="s">
        <v>408</v>
      </c>
      <c r="H87" s="191">
        <v>46097</v>
      </c>
      <c r="I87" s="340">
        <v>46098</v>
      </c>
      <c r="J87" s="191">
        <v>46127</v>
      </c>
      <c r="K87" s="305" t="s">
        <v>409</v>
      </c>
      <c r="L87" s="305" t="s">
        <v>410</v>
      </c>
      <c r="M87" s="340">
        <v>46098</v>
      </c>
    </row>
    <row r="88" spans="1:26" ht="94.5">
      <c r="A88" s="26">
        <v>83</v>
      </c>
      <c r="B88" s="144" t="s">
        <v>411</v>
      </c>
      <c r="C88" s="341" t="s">
        <v>412</v>
      </c>
      <c r="D88" s="118" t="s">
        <v>413</v>
      </c>
      <c r="E88" s="118" t="s">
        <v>195</v>
      </c>
      <c r="F88" s="147">
        <v>46093</v>
      </c>
      <c r="G88" s="118" t="s">
        <v>414</v>
      </c>
      <c r="H88" s="116">
        <v>46097</v>
      </c>
      <c r="I88" s="116">
        <v>46098</v>
      </c>
      <c r="J88" s="337">
        <v>46127</v>
      </c>
      <c r="K88" s="342" t="s">
        <v>415</v>
      </c>
      <c r="L88" s="118" t="s">
        <v>416</v>
      </c>
      <c r="M88" s="116">
        <v>46098</v>
      </c>
    </row>
    <row r="89" spans="1:26" ht="105">
      <c r="A89" s="29">
        <v>84</v>
      </c>
      <c r="B89" s="326" t="s">
        <v>417</v>
      </c>
      <c r="C89" s="326">
        <v>960109350955</v>
      </c>
      <c r="D89" s="336" t="s">
        <v>418</v>
      </c>
      <c r="E89" s="325" t="s">
        <v>419</v>
      </c>
      <c r="F89" s="337">
        <v>46095</v>
      </c>
      <c r="G89" s="325" t="s">
        <v>401</v>
      </c>
      <c r="H89" s="325" t="s">
        <v>420</v>
      </c>
      <c r="I89" s="337">
        <v>46098</v>
      </c>
      <c r="J89" s="337">
        <v>46127</v>
      </c>
      <c r="K89" s="325" t="s">
        <v>403</v>
      </c>
      <c r="L89" s="325" t="s">
        <v>404</v>
      </c>
      <c r="M89" s="337">
        <v>46098</v>
      </c>
    </row>
    <row r="90" spans="1:26" ht="75">
      <c r="A90" s="26">
        <v>85</v>
      </c>
      <c r="B90" s="159" t="s">
        <v>421</v>
      </c>
      <c r="C90" s="159">
        <v>730606401853</v>
      </c>
      <c r="D90" s="159" t="s">
        <v>422</v>
      </c>
      <c r="E90" s="160" t="s">
        <v>158</v>
      </c>
      <c r="F90" s="303">
        <v>46093</v>
      </c>
      <c r="G90" s="160" t="s">
        <v>423</v>
      </c>
      <c r="H90" s="162">
        <v>46097</v>
      </c>
      <c r="I90" s="337">
        <v>46098</v>
      </c>
      <c r="J90" s="162">
        <v>46127</v>
      </c>
      <c r="K90" s="160" t="s">
        <v>424</v>
      </c>
      <c r="L90" s="160" t="s">
        <v>410</v>
      </c>
      <c r="M90" s="337">
        <v>46098</v>
      </c>
    </row>
    <row r="91" spans="1:26" ht="157.5">
      <c r="A91" s="26">
        <v>86</v>
      </c>
      <c r="B91" s="321" t="s">
        <v>456</v>
      </c>
      <c r="C91" s="365" t="s">
        <v>457</v>
      </c>
      <c r="D91" s="300" t="s">
        <v>458</v>
      </c>
      <c r="E91" s="300" t="s">
        <v>459</v>
      </c>
      <c r="F91" s="366">
        <v>46094</v>
      </c>
      <c r="G91" s="300" t="s">
        <v>414</v>
      </c>
      <c r="H91" s="324">
        <v>46097</v>
      </c>
      <c r="I91" s="324">
        <v>46099</v>
      </c>
      <c r="J91" s="324">
        <v>46125</v>
      </c>
      <c r="K91" s="367" t="s">
        <v>460</v>
      </c>
      <c r="L91" s="300" t="s">
        <v>416</v>
      </c>
      <c r="M91" s="324">
        <v>46099</v>
      </c>
    </row>
    <row r="92" spans="1:26" ht="112.5">
      <c r="A92" s="29">
        <v>87</v>
      </c>
      <c r="B92" s="344" t="s">
        <v>425</v>
      </c>
      <c r="C92" s="345">
        <v>940905450974</v>
      </c>
      <c r="D92" s="343" t="s">
        <v>426</v>
      </c>
      <c r="E92" s="343" t="s">
        <v>314</v>
      </c>
      <c r="F92" s="346">
        <v>46092</v>
      </c>
      <c r="G92" s="343" t="s">
        <v>116</v>
      </c>
      <c r="H92" s="347">
        <v>46099</v>
      </c>
      <c r="I92" s="347">
        <v>46100</v>
      </c>
      <c r="J92" s="347">
        <v>46132</v>
      </c>
      <c r="K92" s="348" t="s">
        <v>117</v>
      </c>
      <c r="L92" s="349" t="s">
        <v>118</v>
      </c>
      <c r="M92" s="347">
        <v>46100</v>
      </c>
    </row>
    <row r="93" spans="1:26" ht="63.75">
      <c r="A93" s="26">
        <v>88</v>
      </c>
      <c r="B93" s="3" t="s">
        <v>427</v>
      </c>
      <c r="C93" s="15">
        <v>901015451490</v>
      </c>
      <c r="D93" s="16" t="s">
        <v>428</v>
      </c>
      <c r="E93" s="16" t="s">
        <v>314</v>
      </c>
      <c r="F93" s="14" t="s">
        <v>429</v>
      </c>
      <c r="G93" s="16" t="s">
        <v>48</v>
      </c>
      <c r="H93" s="14" t="s">
        <v>430</v>
      </c>
      <c r="I93" s="16" t="s">
        <v>431</v>
      </c>
      <c r="J93" s="14" t="s">
        <v>432</v>
      </c>
      <c r="K93" s="25" t="s">
        <v>49</v>
      </c>
      <c r="L93" s="16" t="s">
        <v>50</v>
      </c>
      <c r="M93" s="14" t="s">
        <v>431</v>
      </c>
    </row>
    <row r="94" spans="1:26" ht="63">
      <c r="A94" s="26">
        <v>89</v>
      </c>
      <c r="B94" s="368" t="s">
        <v>461</v>
      </c>
      <c r="C94" s="369">
        <v>661210400562</v>
      </c>
      <c r="D94" s="370" t="s">
        <v>462</v>
      </c>
      <c r="E94" s="370" t="s">
        <v>463</v>
      </c>
      <c r="F94" s="371">
        <v>46097</v>
      </c>
      <c r="G94" s="372" t="s">
        <v>15</v>
      </c>
      <c r="H94" s="371">
        <v>46099</v>
      </c>
      <c r="I94" s="371">
        <v>46101</v>
      </c>
      <c r="J94" s="371">
        <v>46132</v>
      </c>
      <c r="K94" s="296" t="s">
        <v>339</v>
      </c>
      <c r="L94" s="296" t="s">
        <v>340</v>
      </c>
      <c r="M94" s="371">
        <v>46101</v>
      </c>
    </row>
    <row r="95" spans="1:26" ht="60">
      <c r="A95" s="29">
        <v>90</v>
      </c>
      <c r="B95" s="159" t="s">
        <v>464</v>
      </c>
      <c r="C95" s="159">
        <v>690924400278</v>
      </c>
      <c r="D95" s="159" t="s">
        <v>465</v>
      </c>
      <c r="E95" s="160" t="s">
        <v>466</v>
      </c>
      <c r="F95" s="303" t="s">
        <v>467</v>
      </c>
      <c r="G95" s="160" t="s">
        <v>210</v>
      </c>
      <c r="H95" s="162" t="s">
        <v>468</v>
      </c>
      <c r="I95" s="162" t="s">
        <v>469</v>
      </c>
      <c r="J95" s="162" t="s">
        <v>470</v>
      </c>
      <c r="K95" s="160" t="s">
        <v>471</v>
      </c>
      <c r="L95" s="160" t="s">
        <v>212</v>
      </c>
      <c r="M95" s="162" t="s">
        <v>469</v>
      </c>
    </row>
    <row r="96" spans="1:26" ht="112.5">
      <c r="A96" s="26">
        <v>91</v>
      </c>
      <c r="B96" s="373" t="s">
        <v>472</v>
      </c>
      <c r="C96" s="374" t="s">
        <v>473</v>
      </c>
      <c r="D96" s="375" t="s">
        <v>474</v>
      </c>
      <c r="E96" s="376" t="s">
        <v>475</v>
      </c>
      <c r="F96" s="377">
        <v>46107</v>
      </c>
      <c r="G96" s="376" t="s">
        <v>476</v>
      </c>
      <c r="H96" s="377">
        <v>46108</v>
      </c>
      <c r="I96" s="377">
        <v>46108</v>
      </c>
      <c r="J96" s="377">
        <v>46139</v>
      </c>
      <c r="K96" s="378" t="s">
        <v>183</v>
      </c>
      <c r="L96" s="378" t="s">
        <v>184</v>
      </c>
      <c r="M96" s="377">
        <v>46108</v>
      </c>
    </row>
    <row r="97" spans="1:13" ht="60">
      <c r="A97" s="26">
        <v>92</v>
      </c>
      <c r="B97" s="270" t="s">
        <v>477</v>
      </c>
      <c r="C97" s="271" t="s">
        <v>478</v>
      </c>
      <c r="D97" s="269" t="s">
        <v>479</v>
      </c>
      <c r="E97" s="269" t="s">
        <v>480</v>
      </c>
      <c r="F97" s="272">
        <v>46107</v>
      </c>
      <c r="G97" s="220" t="s">
        <v>189</v>
      </c>
      <c r="H97" s="272">
        <v>46108</v>
      </c>
      <c r="I97" s="272">
        <v>46108</v>
      </c>
      <c r="J97" s="273">
        <v>46135</v>
      </c>
      <c r="K97" s="220" t="s">
        <v>190</v>
      </c>
      <c r="L97" s="220" t="s">
        <v>191</v>
      </c>
      <c r="M97" s="272">
        <v>46108</v>
      </c>
    </row>
    <row r="98" spans="1:13" ht="60">
      <c r="A98" s="29">
        <v>93</v>
      </c>
      <c r="B98" s="159" t="s">
        <v>464</v>
      </c>
      <c r="C98" s="159">
        <v>690924400278</v>
      </c>
      <c r="D98" s="159" t="s">
        <v>465</v>
      </c>
      <c r="E98" s="160" t="s">
        <v>466</v>
      </c>
      <c r="F98" s="303" t="s">
        <v>467</v>
      </c>
      <c r="G98" s="160" t="s">
        <v>210</v>
      </c>
      <c r="H98" s="162" t="s">
        <v>468</v>
      </c>
      <c r="I98" s="162" t="s">
        <v>469</v>
      </c>
      <c r="J98" s="162" t="s">
        <v>470</v>
      </c>
      <c r="K98" s="160" t="s">
        <v>471</v>
      </c>
      <c r="L98" s="160" t="s">
        <v>212</v>
      </c>
      <c r="M98" s="162" t="s">
        <v>469</v>
      </c>
    </row>
    <row r="99" spans="1:13" ht="60">
      <c r="A99" s="26">
        <v>94</v>
      </c>
      <c r="B99" s="379" t="s">
        <v>481</v>
      </c>
      <c r="C99" s="380">
        <v>600308400294</v>
      </c>
      <c r="D99" s="300" t="s">
        <v>482</v>
      </c>
      <c r="E99" s="96" t="s">
        <v>483</v>
      </c>
      <c r="F99" s="381" t="s">
        <v>484</v>
      </c>
      <c r="G99" s="96" t="s">
        <v>485</v>
      </c>
      <c r="H99" s="162" t="s">
        <v>469</v>
      </c>
      <c r="I99" s="96" t="s">
        <v>486</v>
      </c>
      <c r="J99" s="96" t="s">
        <v>487</v>
      </c>
      <c r="K99" s="96" t="s">
        <v>488</v>
      </c>
      <c r="L99" s="382" t="s">
        <v>489</v>
      </c>
      <c r="M99" s="96" t="s">
        <v>486</v>
      </c>
    </row>
    <row r="100" spans="1:13" ht="157.5">
      <c r="A100" s="26">
        <v>95</v>
      </c>
      <c r="B100" s="379" t="s">
        <v>490</v>
      </c>
      <c r="C100" s="380">
        <v>820619350865</v>
      </c>
      <c r="D100" s="300" t="s">
        <v>491</v>
      </c>
      <c r="E100" s="96" t="s">
        <v>483</v>
      </c>
      <c r="F100" s="381" t="s">
        <v>484</v>
      </c>
      <c r="G100" s="96" t="s">
        <v>492</v>
      </c>
      <c r="H100" s="96" t="s">
        <v>486</v>
      </c>
      <c r="I100" s="96" t="s">
        <v>486</v>
      </c>
      <c r="J100" s="96" t="s">
        <v>487</v>
      </c>
      <c r="K100" s="96" t="s">
        <v>493</v>
      </c>
      <c r="L100" s="382" t="s">
        <v>494</v>
      </c>
      <c r="M100" s="96" t="s">
        <v>486</v>
      </c>
    </row>
    <row r="101" spans="1:13" ht="75">
      <c r="A101" s="29">
        <v>96</v>
      </c>
      <c r="B101" s="379" t="s">
        <v>495</v>
      </c>
      <c r="C101" s="379">
        <v>920926451007</v>
      </c>
      <c r="D101" s="160" t="s">
        <v>496</v>
      </c>
      <c r="E101" s="96" t="s">
        <v>14</v>
      </c>
      <c r="F101" s="95">
        <v>46100</v>
      </c>
      <c r="G101" s="96" t="s">
        <v>497</v>
      </c>
      <c r="H101" s="95">
        <v>46107</v>
      </c>
      <c r="I101" s="95">
        <v>46111</v>
      </c>
      <c r="J101" s="95">
        <v>46139</v>
      </c>
      <c r="K101" s="96" t="s">
        <v>498</v>
      </c>
      <c r="L101" s="96" t="s">
        <v>499</v>
      </c>
      <c r="M101" s="95">
        <v>46111</v>
      </c>
    </row>
    <row r="102" spans="1:13" ht="75">
      <c r="A102" s="26">
        <v>97</v>
      </c>
      <c r="B102" s="379" t="s">
        <v>495</v>
      </c>
      <c r="C102" s="379">
        <v>920926451007</v>
      </c>
      <c r="D102" s="160" t="s">
        <v>496</v>
      </c>
      <c r="E102" s="96" t="s">
        <v>14</v>
      </c>
      <c r="F102" s="95">
        <v>46100</v>
      </c>
      <c r="G102" s="96" t="s">
        <v>497</v>
      </c>
      <c r="H102" s="95">
        <v>46107</v>
      </c>
      <c r="I102" s="95">
        <v>46111</v>
      </c>
      <c r="J102" s="95">
        <v>46139</v>
      </c>
      <c r="K102" s="96" t="s">
        <v>498</v>
      </c>
      <c r="L102" s="96" t="s">
        <v>499</v>
      </c>
      <c r="M102" s="95">
        <v>46111</v>
      </c>
    </row>
    <row r="103" spans="1:13" ht="126">
      <c r="A103" s="26">
        <v>98</v>
      </c>
      <c r="B103" s="9" t="s">
        <v>500</v>
      </c>
      <c r="C103" s="384">
        <v>920825350340</v>
      </c>
      <c r="D103" s="312" t="s">
        <v>501</v>
      </c>
      <c r="E103" s="383" t="s">
        <v>502</v>
      </c>
      <c r="F103" s="385">
        <v>46101</v>
      </c>
      <c r="G103" s="386" t="s">
        <v>503</v>
      </c>
      <c r="H103" s="385">
        <v>46107</v>
      </c>
      <c r="I103" s="385">
        <v>46111</v>
      </c>
      <c r="J103" s="96" t="s">
        <v>487</v>
      </c>
      <c r="K103" s="387" t="s">
        <v>504</v>
      </c>
      <c r="L103" s="134" t="s">
        <v>505</v>
      </c>
      <c r="M103" s="385">
        <v>46111</v>
      </c>
    </row>
    <row r="104" spans="1:13" ht="141.75">
      <c r="A104" s="29">
        <v>99</v>
      </c>
      <c r="B104" s="388" t="s">
        <v>282</v>
      </c>
      <c r="C104" s="389" t="s">
        <v>506</v>
      </c>
      <c r="D104" s="296" t="s">
        <v>507</v>
      </c>
      <c r="E104" s="296" t="s">
        <v>508</v>
      </c>
      <c r="F104" s="390">
        <v>46112</v>
      </c>
      <c r="G104" s="390" t="s">
        <v>509</v>
      </c>
      <c r="H104" s="390">
        <v>46113</v>
      </c>
      <c r="I104" s="390">
        <f>M104</f>
        <v>46115</v>
      </c>
      <c r="J104" s="390">
        <f>WORKDAY(M104,20)</f>
        <v>46143</v>
      </c>
      <c r="K104" s="296" t="s">
        <v>510</v>
      </c>
      <c r="L104" s="389" t="s">
        <v>511</v>
      </c>
      <c r="M104" s="390">
        <f>WORKDAY(H104,2)</f>
        <v>46115</v>
      </c>
    </row>
    <row r="105" spans="1:13" ht="135">
      <c r="A105" s="26">
        <v>100</v>
      </c>
      <c r="B105" s="306" t="s">
        <v>512</v>
      </c>
      <c r="C105" s="100" t="s">
        <v>513</v>
      </c>
      <c r="D105" s="391" t="s">
        <v>514</v>
      </c>
      <c r="E105" s="308" t="s">
        <v>107</v>
      </c>
      <c r="F105" s="105">
        <v>46113</v>
      </c>
      <c r="G105" s="391" t="s">
        <v>217</v>
      </c>
      <c r="H105" s="105">
        <v>46115</v>
      </c>
      <c r="I105" s="105">
        <v>46118</v>
      </c>
      <c r="J105" s="105">
        <v>46146</v>
      </c>
      <c r="K105" s="201" t="s">
        <v>515</v>
      </c>
      <c r="L105" s="201" t="s">
        <v>219</v>
      </c>
      <c r="M105" s="105">
        <v>46118</v>
      </c>
    </row>
    <row r="106" spans="1:13" ht="76.5">
      <c r="A106" s="26">
        <v>101</v>
      </c>
      <c r="B106" s="3" t="s">
        <v>516</v>
      </c>
      <c r="C106" s="392" t="s">
        <v>517</v>
      </c>
      <c r="D106" s="16" t="s">
        <v>518</v>
      </c>
      <c r="E106" s="16" t="s">
        <v>353</v>
      </c>
      <c r="F106" s="14" t="s">
        <v>519</v>
      </c>
      <c r="G106" s="16" t="s">
        <v>223</v>
      </c>
      <c r="H106" s="14" t="s">
        <v>520</v>
      </c>
      <c r="I106" s="16" t="s">
        <v>521</v>
      </c>
      <c r="J106" s="14" t="s">
        <v>522</v>
      </c>
      <c r="K106" s="25" t="s">
        <v>224</v>
      </c>
      <c r="L106" s="16" t="s">
        <v>523</v>
      </c>
      <c r="M106" s="14" t="s">
        <v>524</v>
      </c>
    </row>
    <row r="107" spans="1:13" ht="78.75">
      <c r="A107" s="26">
        <v>102</v>
      </c>
      <c r="B107" s="312" t="s">
        <v>525</v>
      </c>
      <c r="C107" s="393" t="s">
        <v>526</v>
      </c>
      <c r="D107" s="312" t="s">
        <v>527</v>
      </c>
      <c r="E107" s="394" t="s">
        <v>528</v>
      </c>
      <c r="F107" s="385">
        <v>46118</v>
      </c>
      <c r="G107" s="395" t="s">
        <v>529</v>
      </c>
      <c r="H107" s="396">
        <v>46120</v>
      </c>
      <c r="I107" s="396">
        <v>46121</v>
      </c>
      <c r="J107" s="396">
        <v>46153</v>
      </c>
      <c r="K107" s="312" t="s">
        <v>530</v>
      </c>
      <c r="L107" s="397" t="s">
        <v>531</v>
      </c>
      <c r="M107" s="396">
        <v>46121</v>
      </c>
    </row>
    <row r="108" spans="1:13" ht="60">
      <c r="A108" s="26">
        <v>103</v>
      </c>
      <c r="B108" s="137" t="s">
        <v>532</v>
      </c>
      <c r="C108" s="137">
        <v>941218350535</v>
      </c>
      <c r="D108" s="139" t="s">
        <v>533</v>
      </c>
      <c r="E108" s="139" t="s">
        <v>128</v>
      </c>
      <c r="F108" s="156">
        <v>46119</v>
      </c>
      <c r="G108" s="139" t="s">
        <v>534</v>
      </c>
      <c r="H108" s="156">
        <v>46121</v>
      </c>
      <c r="I108" s="396">
        <v>46122</v>
      </c>
      <c r="J108" s="396">
        <v>46153</v>
      </c>
      <c r="K108" s="139" t="s">
        <v>535</v>
      </c>
      <c r="L108" s="398" t="s">
        <v>536</v>
      </c>
      <c r="M108" s="396">
        <v>46122</v>
      </c>
    </row>
    <row r="109" spans="1:13" ht="94.5">
      <c r="A109" s="26">
        <v>104</v>
      </c>
      <c r="B109" s="399" t="s">
        <v>537</v>
      </c>
      <c r="C109" s="402">
        <v>850422302979</v>
      </c>
      <c r="D109" s="400" t="s">
        <v>538</v>
      </c>
      <c r="E109" s="9" t="s">
        <v>195</v>
      </c>
      <c r="F109" s="401">
        <v>46120</v>
      </c>
      <c r="G109" s="9" t="s">
        <v>539</v>
      </c>
      <c r="H109" s="396">
        <v>46122</v>
      </c>
      <c r="I109" s="396">
        <v>46122</v>
      </c>
      <c r="J109" s="396">
        <v>46153</v>
      </c>
      <c r="K109" s="9" t="s">
        <v>540</v>
      </c>
      <c r="L109" s="218" t="s">
        <v>541</v>
      </c>
      <c r="M109" s="396">
        <v>46125</v>
      </c>
    </row>
    <row r="110" spans="1:13" ht="94.5">
      <c r="A110" s="26">
        <v>105</v>
      </c>
      <c r="B110" s="399" t="s">
        <v>546</v>
      </c>
      <c r="C110" s="402">
        <v>740318450085</v>
      </c>
      <c r="D110" s="400" t="s">
        <v>547</v>
      </c>
      <c r="E110" s="9" t="s">
        <v>303</v>
      </c>
      <c r="F110" s="401">
        <v>46126</v>
      </c>
      <c r="G110" s="9" t="s">
        <v>159</v>
      </c>
      <c r="H110" s="396">
        <v>46127</v>
      </c>
      <c r="I110" s="396">
        <v>46127</v>
      </c>
      <c r="J110" s="396">
        <v>46155</v>
      </c>
      <c r="K110" s="396" t="s">
        <v>160</v>
      </c>
      <c r="L110" s="9" t="s">
        <v>161</v>
      </c>
      <c r="M110" s="396">
        <v>46127</v>
      </c>
    </row>
    <row r="111" spans="1:13" ht="94.5">
      <c r="A111" s="26">
        <v>106</v>
      </c>
      <c r="B111" s="399" t="s">
        <v>543</v>
      </c>
      <c r="C111" s="402">
        <v>951112400739</v>
      </c>
      <c r="D111" s="400" t="s">
        <v>542</v>
      </c>
      <c r="E111" s="9" t="s">
        <v>128</v>
      </c>
      <c r="F111" s="401">
        <v>46125</v>
      </c>
      <c r="G111" s="9" t="s">
        <v>22</v>
      </c>
      <c r="H111" s="396">
        <v>46127</v>
      </c>
      <c r="I111" s="396">
        <v>46128</v>
      </c>
      <c r="J111" s="396">
        <v>46157</v>
      </c>
      <c r="K111" s="9" t="s">
        <v>363</v>
      </c>
      <c r="L111" s="218" t="s">
        <v>24</v>
      </c>
      <c r="M111" s="396">
        <v>46128</v>
      </c>
    </row>
    <row r="112" spans="1:13" ht="94.5">
      <c r="A112" s="26">
        <v>107</v>
      </c>
      <c r="B112" s="399" t="s">
        <v>544</v>
      </c>
      <c r="C112" s="402">
        <v>730113399055</v>
      </c>
      <c r="D112" s="400" t="s">
        <v>545</v>
      </c>
      <c r="E112" s="9" t="s">
        <v>128</v>
      </c>
      <c r="F112" s="401">
        <v>46125</v>
      </c>
      <c r="G112" s="9" t="s">
        <v>230</v>
      </c>
      <c r="H112" s="396">
        <v>46127</v>
      </c>
      <c r="I112" s="396">
        <v>46128</v>
      </c>
      <c r="J112" s="396">
        <v>46157</v>
      </c>
      <c r="K112" s="9" t="s">
        <v>231</v>
      </c>
      <c r="L112" s="218" t="s">
        <v>232</v>
      </c>
      <c r="M112" s="396">
        <v>46128</v>
      </c>
    </row>
    <row r="113" spans="1:27" s="410" customFormat="1" ht="78.75">
      <c r="A113" s="403">
        <v>108</v>
      </c>
      <c r="B113" s="404" t="s">
        <v>548</v>
      </c>
      <c r="C113" s="404">
        <v>940104300308</v>
      </c>
      <c r="D113" s="405" t="s">
        <v>549</v>
      </c>
      <c r="E113" s="9" t="s">
        <v>128</v>
      </c>
      <c r="F113" s="406">
        <v>46127</v>
      </c>
      <c r="G113" s="405" t="s">
        <v>199</v>
      </c>
      <c r="H113" s="407">
        <v>46128</v>
      </c>
      <c r="I113" s="407">
        <v>46132</v>
      </c>
      <c r="J113" s="407">
        <v>46163</v>
      </c>
      <c r="K113" s="408" t="s">
        <v>550</v>
      </c>
      <c r="L113" s="409" t="s">
        <v>201</v>
      </c>
      <c r="M113" s="407">
        <v>46129</v>
      </c>
    </row>
    <row r="114" spans="1:27" s="410" customFormat="1" ht="78.75">
      <c r="A114" s="26">
        <v>109</v>
      </c>
      <c r="B114" s="411" t="s">
        <v>551</v>
      </c>
      <c r="C114" s="411">
        <v>950203400403</v>
      </c>
      <c r="D114" s="412" t="s">
        <v>558</v>
      </c>
      <c r="E114" s="160" t="s">
        <v>559</v>
      </c>
      <c r="F114" s="414">
        <v>46128</v>
      </c>
      <c r="G114" s="413" t="s">
        <v>94</v>
      </c>
      <c r="H114" s="414">
        <v>46132</v>
      </c>
      <c r="I114" s="431">
        <v>46134</v>
      </c>
      <c r="J114" s="431">
        <v>46164</v>
      </c>
      <c r="K114" s="413" t="s">
        <v>552</v>
      </c>
      <c r="L114" s="415" t="s">
        <v>96</v>
      </c>
      <c r="M114" s="414">
        <v>46134</v>
      </c>
    </row>
    <row r="115" spans="1:27" s="410" customFormat="1" ht="75">
      <c r="A115" s="26">
        <v>110</v>
      </c>
      <c r="B115" s="416" t="s">
        <v>553</v>
      </c>
      <c r="C115" s="417" t="s">
        <v>554</v>
      </c>
      <c r="D115" s="418" t="s">
        <v>560</v>
      </c>
      <c r="E115" s="310" t="s">
        <v>366</v>
      </c>
      <c r="F115" s="340">
        <v>46132</v>
      </c>
      <c r="G115" s="419" t="s">
        <v>148</v>
      </c>
      <c r="H115" s="420">
        <v>46133</v>
      </c>
      <c r="I115" s="431">
        <v>46134</v>
      </c>
      <c r="J115" s="431">
        <v>46164</v>
      </c>
      <c r="K115" s="419" t="s">
        <v>555</v>
      </c>
      <c r="L115" s="421" t="s">
        <v>150</v>
      </c>
      <c r="M115" s="422">
        <v>46134</v>
      </c>
    </row>
    <row r="116" spans="1:27" s="410" customFormat="1" ht="105">
      <c r="A116" s="26">
        <v>111</v>
      </c>
      <c r="B116" s="423" t="s">
        <v>556</v>
      </c>
      <c r="C116" s="424" t="s">
        <v>557</v>
      </c>
      <c r="D116" s="425" t="s">
        <v>561</v>
      </c>
      <c r="E116" s="426" t="s">
        <v>14</v>
      </c>
      <c r="F116" s="427">
        <v>46133</v>
      </c>
      <c r="G116" s="428" t="s">
        <v>237</v>
      </c>
      <c r="H116" s="420">
        <v>46133</v>
      </c>
      <c r="I116" s="431">
        <v>46134</v>
      </c>
      <c r="J116" s="431">
        <v>46164</v>
      </c>
      <c r="K116" s="429" t="s">
        <v>275</v>
      </c>
      <c r="L116" s="430" t="s">
        <v>239</v>
      </c>
      <c r="M116" s="427">
        <v>46134</v>
      </c>
    </row>
    <row r="117" spans="1:27" s="410" customFormat="1" ht="126">
      <c r="A117" s="26">
        <v>112</v>
      </c>
      <c r="B117" s="423" t="s">
        <v>562</v>
      </c>
      <c r="C117" s="424" t="s">
        <v>563</v>
      </c>
      <c r="D117" s="425" t="s">
        <v>564</v>
      </c>
      <c r="E117" s="426" t="s">
        <v>565</v>
      </c>
      <c r="F117" s="427">
        <v>46132</v>
      </c>
      <c r="G117" s="428" t="s">
        <v>566</v>
      </c>
      <c r="H117" s="420">
        <v>46134</v>
      </c>
      <c r="I117" s="431">
        <v>46134</v>
      </c>
      <c r="J117" s="431">
        <v>46164</v>
      </c>
      <c r="K117" s="429" t="s">
        <v>567</v>
      </c>
      <c r="L117" s="430" t="s">
        <v>568</v>
      </c>
      <c r="M117" s="427">
        <v>46134</v>
      </c>
    </row>
    <row r="118" spans="1:27" s="437" customFormat="1" ht="63">
      <c r="A118" s="21" t="s">
        <v>599</v>
      </c>
      <c r="B118" s="9" t="s">
        <v>582</v>
      </c>
      <c r="C118" s="21" t="s">
        <v>583</v>
      </c>
      <c r="D118" s="18" t="s">
        <v>584</v>
      </c>
      <c r="E118" s="19" t="s">
        <v>585</v>
      </c>
      <c r="F118" s="22">
        <v>46129</v>
      </c>
      <c r="G118" s="23" t="s">
        <v>60</v>
      </c>
      <c r="H118" s="22">
        <v>46133</v>
      </c>
      <c r="I118" s="24">
        <v>46135</v>
      </c>
      <c r="J118" s="24">
        <v>46164</v>
      </c>
      <c r="K118" s="20" t="s">
        <v>586</v>
      </c>
      <c r="L118" s="21" t="s">
        <v>62</v>
      </c>
      <c r="M118" s="24">
        <v>46135</v>
      </c>
    </row>
    <row r="119" spans="1:27" s="410" customFormat="1" ht="94.5">
      <c r="A119" s="26">
        <v>114</v>
      </c>
      <c r="B119" s="423" t="s">
        <v>569</v>
      </c>
      <c r="C119" s="424" t="s">
        <v>570</v>
      </c>
      <c r="D119" s="425" t="s">
        <v>571</v>
      </c>
      <c r="E119" s="426" t="s">
        <v>572</v>
      </c>
      <c r="F119" s="427">
        <v>46134</v>
      </c>
      <c r="G119" s="428" t="s">
        <v>573</v>
      </c>
      <c r="H119" s="420">
        <v>46136</v>
      </c>
      <c r="I119" s="431">
        <v>46139</v>
      </c>
      <c r="J119" s="431">
        <v>46170</v>
      </c>
      <c r="K119" s="429" t="s">
        <v>574</v>
      </c>
      <c r="L119" s="430" t="s">
        <v>575</v>
      </c>
      <c r="M119" s="427">
        <v>46139</v>
      </c>
    </row>
    <row r="120" spans="1:27" s="410" customFormat="1" ht="78.75">
      <c r="A120" s="26">
        <v>115</v>
      </c>
      <c r="B120" s="423" t="s">
        <v>576</v>
      </c>
      <c r="C120" s="432">
        <v>981230401000</v>
      </c>
      <c r="D120" s="425" t="s">
        <v>577</v>
      </c>
      <c r="E120" s="426" t="s">
        <v>578</v>
      </c>
      <c r="F120" s="427">
        <v>46134</v>
      </c>
      <c r="G120" s="428" t="s">
        <v>579</v>
      </c>
      <c r="H120" s="420">
        <v>46136</v>
      </c>
      <c r="I120" s="431">
        <v>46139</v>
      </c>
      <c r="J120" s="431">
        <v>46170</v>
      </c>
      <c r="K120" s="429" t="s">
        <v>580</v>
      </c>
      <c r="L120" s="430" t="s">
        <v>581</v>
      </c>
      <c r="M120" s="427">
        <v>46139</v>
      </c>
    </row>
    <row r="121" spans="1:27" s="356" customFormat="1" ht="79.5" customHeight="1">
      <c r="A121" s="438">
        <v>116</v>
      </c>
      <c r="B121" s="137" t="s">
        <v>587</v>
      </c>
      <c r="C121" s="137">
        <v>880426350143</v>
      </c>
      <c r="D121" s="83" t="s">
        <v>588</v>
      </c>
      <c r="E121" s="439" t="s">
        <v>589</v>
      </c>
      <c r="F121" s="156">
        <v>46139</v>
      </c>
      <c r="G121" s="96" t="s">
        <v>204</v>
      </c>
      <c r="H121" s="157">
        <v>46140</v>
      </c>
      <c r="I121" s="156">
        <v>46141</v>
      </c>
      <c r="J121" s="156">
        <v>46170</v>
      </c>
      <c r="K121" s="440" t="s">
        <v>590</v>
      </c>
      <c r="L121" s="441" t="s">
        <v>591</v>
      </c>
      <c r="M121" s="157">
        <v>46141</v>
      </c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</row>
    <row r="122" spans="1:27" customFormat="1" ht="77.25" customHeight="1">
      <c r="A122" s="160">
        <v>117</v>
      </c>
      <c r="B122" s="159" t="s">
        <v>592</v>
      </c>
      <c r="C122" s="442" t="s">
        <v>593</v>
      </c>
      <c r="D122" s="159" t="s">
        <v>594</v>
      </c>
      <c r="E122" s="443" t="s">
        <v>595</v>
      </c>
      <c r="F122" s="444">
        <v>46135</v>
      </c>
      <c r="G122" s="160" t="s">
        <v>596</v>
      </c>
      <c r="H122" s="163">
        <v>46139</v>
      </c>
      <c r="I122" s="156">
        <v>46141</v>
      </c>
      <c r="J122" s="156">
        <v>46170</v>
      </c>
      <c r="K122" s="443" t="s">
        <v>597</v>
      </c>
      <c r="L122" s="160" t="s">
        <v>598</v>
      </c>
      <c r="M122" s="162">
        <v>46141</v>
      </c>
      <c r="N122" s="445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</row>
  </sheetData>
  <mergeCells count="13">
    <mergeCell ref="A1:K1"/>
    <mergeCell ref="L3:L4"/>
    <mergeCell ref="M3:M4"/>
    <mergeCell ref="H3:H4"/>
    <mergeCell ref="A3:A4"/>
    <mergeCell ref="B3:B4"/>
    <mergeCell ref="C3:C4"/>
    <mergeCell ref="D3:D4"/>
    <mergeCell ref="E3:E4"/>
    <mergeCell ref="F3:F4"/>
    <mergeCell ref="G3:G4"/>
    <mergeCell ref="I3:J3"/>
    <mergeCell ref="K3:K4"/>
  </mergeCells>
  <conditionalFormatting sqref="F30:G30">
    <cfRule type="timePeriod" dxfId="33" priority="36" timePeriod="today">
      <formula>FLOOR(F30,1)=TODAY()</formula>
    </cfRule>
  </conditionalFormatting>
  <conditionalFormatting sqref="M30">
    <cfRule type="timePeriod" dxfId="32" priority="37" timePeriod="today">
      <formula>FLOOR(M30,1)=TODAY()</formula>
    </cfRule>
  </conditionalFormatting>
  <conditionalFormatting sqref="F38:G38">
    <cfRule type="timePeriod" dxfId="31" priority="35" timePeriod="today">
      <formula>FLOOR(F38,1)=TODAY()</formula>
    </cfRule>
  </conditionalFormatting>
  <conditionalFormatting sqref="J38">
    <cfRule type="timePeriod" dxfId="30" priority="34" timePeriod="today">
      <formula>FLOOR(J38,1)=TODAY()</formula>
    </cfRule>
  </conditionalFormatting>
  <conditionalFormatting sqref="G44">
    <cfRule type="timePeriod" dxfId="29" priority="30" timePeriod="today">
      <formula>FLOOR(G44,1)=TODAY()</formula>
    </cfRule>
  </conditionalFormatting>
  <conditionalFormatting sqref="F41:G41">
    <cfRule type="timePeriod" dxfId="28" priority="32" timePeriod="today">
      <formula>FLOOR(F41,1)=TODAY()</formula>
    </cfRule>
  </conditionalFormatting>
  <conditionalFormatting sqref="M41">
    <cfRule type="timePeriod" dxfId="27" priority="33" timePeriod="today">
      <formula>FLOOR(M41,1)=TODAY()</formula>
    </cfRule>
  </conditionalFormatting>
  <conditionalFormatting sqref="M44">
    <cfRule type="timePeriod" dxfId="26" priority="31" timePeriod="today">
      <formula>FLOOR(M44,1)=TODAY()</formula>
    </cfRule>
  </conditionalFormatting>
  <conditionalFormatting sqref="F58:G58">
    <cfRule type="timePeriod" dxfId="25" priority="28" timePeriod="today">
      <formula>FLOOR(F58,1)=TODAY()</formula>
    </cfRule>
  </conditionalFormatting>
  <conditionalFormatting sqref="N58">
    <cfRule type="timePeriod" dxfId="24" priority="29" timePeriod="today">
      <formula>FLOOR(N58,1)=TODAY()</formula>
    </cfRule>
  </conditionalFormatting>
  <conditionalFormatting sqref="F50:G50">
    <cfRule type="timePeriod" dxfId="23" priority="27" timePeriod="today">
      <formula>FLOOR(F50,1)=TODAY()</formula>
    </cfRule>
  </conditionalFormatting>
  <conditionalFormatting sqref="J50">
    <cfRule type="timePeriod" dxfId="22" priority="26" timePeriod="today">
      <formula>FLOOR(J50,1)=TODAY()</formula>
    </cfRule>
  </conditionalFormatting>
  <conditionalFormatting sqref="G29">
    <cfRule type="timePeriod" dxfId="21" priority="24" timePeriod="today">
      <formula>FLOOR(G29,1)=TODAY()</formula>
    </cfRule>
  </conditionalFormatting>
  <conditionalFormatting sqref="E75:F75">
    <cfRule type="timePeriod" dxfId="20" priority="22" timePeriod="today">
      <formula>FLOOR(E75,1)=TODAY()</formula>
    </cfRule>
  </conditionalFormatting>
  <conditionalFormatting sqref="F88:G88">
    <cfRule type="timePeriod" dxfId="19" priority="21" timePeriod="today">
      <formula>FLOOR(F88,1)=TODAY()</formula>
    </cfRule>
  </conditionalFormatting>
  <conditionalFormatting sqref="I79">
    <cfRule type="timePeriod" dxfId="18" priority="18" timePeriod="today">
      <formula>FLOOR(I79,1)=TODAY()</formula>
    </cfRule>
  </conditionalFormatting>
  <conditionalFormatting sqref="F79:G79">
    <cfRule type="timePeriod" dxfId="17" priority="19" timePeriod="today">
      <formula>FLOOR(F79,1)=TODAY()</formula>
    </cfRule>
  </conditionalFormatting>
  <conditionalFormatting sqref="M79">
    <cfRule type="timePeriod" dxfId="16" priority="20" timePeriod="today">
      <formula>FLOOR(M79,1)=TODAY()</formula>
    </cfRule>
  </conditionalFormatting>
  <conditionalFormatting sqref="F84:H84">
    <cfRule type="timePeriod" dxfId="15" priority="13" timePeriod="today">
      <formula>FLOOR(F84,1)=TODAY()</formula>
    </cfRule>
  </conditionalFormatting>
  <conditionalFormatting sqref="G83">
    <cfRule type="timePeriod" dxfId="14" priority="17" timePeriod="today">
      <formula>FLOOR(G83,1)=TODAY()</formula>
    </cfRule>
  </conditionalFormatting>
  <conditionalFormatting sqref="F83">
    <cfRule type="timePeriod" dxfId="13" priority="15" timePeriod="today">
      <formula>FLOOR(F83,1)=TODAY()</formula>
    </cfRule>
  </conditionalFormatting>
  <conditionalFormatting sqref="J83">
    <cfRule type="timePeriod" dxfId="12" priority="16" timePeriod="today">
      <formula>FLOOR(J83,1)=TODAY()</formula>
    </cfRule>
  </conditionalFormatting>
  <conditionalFormatting sqref="K83">
    <cfRule type="timePeriod" dxfId="11" priority="14" timePeriod="today">
      <formula>FLOOR(K83,1)=TODAY()</formula>
    </cfRule>
  </conditionalFormatting>
  <conditionalFormatting sqref="F91:G91">
    <cfRule type="timePeriod" dxfId="10" priority="12" timePeriod="today">
      <formula>FLOOR(F91,1)=TODAY()</formula>
    </cfRule>
  </conditionalFormatting>
  <conditionalFormatting sqref="G94">
    <cfRule type="timePeriod" dxfId="9" priority="11" timePeriod="today">
      <formula>FLOOR(G94,1)=TODAY()</formula>
    </cfRule>
  </conditionalFormatting>
  <conditionalFormatting sqref="F96:G96">
    <cfRule type="timePeriod" dxfId="8" priority="10" timePeriod="today">
      <formula>FLOOR(F96,1)=TODAY()</formula>
    </cfRule>
  </conditionalFormatting>
  <conditionalFormatting sqref="F97:G97">
    <cfRule type="timePeriod" dxfId="7" priority="9" timePeriod="today">
      <formula>FLOOR(F97,1)=TODAY()</formula>
    </cfRule>
  </conditionalFormatting>
  <conditionalFormatting sqref="J97">
    <cfRule type="timePeriod" dxfId="6" priority="8" timePeriod="today">
      <formula>FLOOR(J97,1)=TODAY()</formula>
    </cfRule>
  </conditionalFormatting>
  <conditionalFormatting sqref="F104:G104">
    <cfRule type="timePeriod" dxfId="5" priority="7" timePeriod="today">
      <formula>FLOOR(F104,1)=TODAY()</formula>
    </cfRule>
  </conditionalFormatting>
  <conditionalFormatting sqref="M104">
    <cfRule type="timePeriod" dxfId="4" priority="6" timePeriod="today">
      <formula>FLOOR(M104,1)=TODAY()</formula>
    </cfRule>
  </conditionalFormatting>
  <conditionalFormatting sqref="F121:G121">
    <cfRule type="timePeriod" dxfId="3" priority="3" timePeriod="today">
      <formula>FLOOR(F121,1)=TODAY()</formula>
    </cfRule>
  </conditionalFormatting>
  <conditionalFormatting sqref="M121">
    <cfRule type="timePeriod" dxfId="2" priority="4" timePeriod="today">
      <formula>FLOOR(M121,1)=TODAY()</formula>
    </cfRule>
  </conditionalFormatting>
  <conditionalFormatting sqref="I121">
    <cfRule type="timePeriod" dxfId="1" priority="2" timePeriod="today">
      <formula>FLOOR(I121,1)=TODAY()</formula>
    </cfRule>
  </conditionalFormatting>
  <conditionalFormatting sqref="I122">
    <cfRule type="timePeriod" dxfId="0" priority="1" timePeriod="today">
      <formula>FLOOR(I122,1)=TODAY()</formula>
    </cfRule>
  </conditionalFormatting>
  <hyperlinks>
    <hyperlink ref="K10" r:id="rId1" display="mailto:arman.tuyurbaev@mail.ru"/>
    <hyperlink ref="L21" r:id="rId2"/>
    <hyperlink ref="L24" r:id="rId3"/>
    <hyperlink ref="L46" r:id="rId4"/>
    <hyperlink ref="K51" r:id="rId5" display="mailto:arman.tuyurbaev@mail.ru"/>
    <hyperlink ref="L61" r:id="rId6"/>
    <hyperlink ref="L60" r:id="rId7"/>
    <hyperlink ref="K42" r:id="rId8" display="mailto:arman.tuyurbaev@mail.ru"/>
    <hyperlink ref="L18" r:id="rId9"/>
    <hyperlink ref="K88" r:id="rId10"/>
    <hyperlink ref="K93" r:id="rId11" display="mailto:arman.tuyurbaev@mail.ru"/>
    <hyperlink ref="L82" r:id="rId12" display="mailto:kazashka-777@inbox.ru"/>
    <hyperlink ref="K91" r:id="rId13"/>
    <hyperlink ref="K106" r:id="rId14" display="mailto:arman.tuyurbaev@mail.ru"/>
    <hyperlink ref="L114" r:id="rId15"/>
    <hyperlink ref="L113" r:id="rId16"/>
  </hyperlinks>
  <pageMargins left="0.70866141732283472" right="0.70866141732283472" top="0.74803149606299213" bottom="0.74803149606299213" header="0.31496062992125984" footer="0.31496062992125984"/>
  <pageSetup paperSize="9" scale="75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ufomich</cp:lastModifiedBy>
  <cp:lastPrinted>2020-11-09T08:26:49Z</cp:lastPrinted>
  <dcterms:created xsi:type="dcterms:W3CDTF">2020-06-08T05:58:58Z</dcterms:created>
  <dcterms:modified xsi:type="dcterms:W3CDTF">2026-05-04T11:27:49Z</dcterms:modified>
</cp:coreProperties>
</file>